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F\Desktop\Mathews\Perez et al\Caspase\20x_exp2\B-G-FR\"/>
    </mc:Choice>
  </mc:AlternateContent>
  <xr:revisionPtr revIDLastSave="0" documentId="13_ncr:1_{D2F9A27D-6CF2-4271-91E6-0D2B1C57A70A}" xr6:coauthVersionLast="47" xr6:coauthVersionMax="47" xr10:uidLastSave="{00000000-0000-0000-0000-000000000000}"/>
  <bookViews>
    <workbookView xWindow="38290" yWindow="-110" windowWidth="38620" windowHeight="21220" xr2:uid="{8072EC99-AF78-419E-8964-F22D43FECA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9" i="1" l="1"/>
  <c r="E127" i="1"/>
  <c r="B127" i="1"/>
  <c r="E126" i="1"/>
  <c r="B126" i="1"/>
  <c r="E125" i="1"/>
  <c r="E124" i="1"/>
  <c r="E123" i="1"/>
  <c r="B125" i="1"/>
  <c r="B124" i="1"/>
  <c r="B123" i="1"/>
  <c r="AV147" i="1"/>
  <c r="AV94" i="1"/>
  <c r="AV49" i="1"/>
  <c r="AQ115" i="1"/>
  <c r="AQ86" i="1"/>
  <c r="AQ48" i="1"/>
  <c r="AL96" i="1"/>
  <c r="AL67" i="1"/>
  <c r="AL32" i="1"/>
  <c r="AG104" i="1"/>
  <c r="AG57" i="1"/>
  <c r="AG22" i="1"/>
  <c r="AB107" i="1"/>
  <c r="AB73" i="1"/>
  <c r="AB41" i="1"/>
  <c r="W77" i="1"/>
  <c r="W55" i="1"/>
  <c r="W31" i="1"/>
  <c r="R100" i="1"/>
  <c r="R66" i="1"/>
  <c r="R30" i="1"/>
  <c r="M81" i="1"/>
  <c r="M53" i="1"/>
  <c r="M26" i="1"/>
  <c r="H105" i="1"/>
  <c r="H76" i="1"/>
  <c r="H39" i="1"/>
  <c r="C88" i="1"/>
  <c r="C60" i="1"/>
  <c r="C20" i="1"/>
</calcChain>
</file>

<file path=xl/sharedStrings.xml><?xml version="1.0" encoding="utf-8"?>
<sst xmlns="http://schemas.openxmlformats.org/spreadsheetml/2006/main" count="1032" uniqueCount="36">
  <si>
    <t>Type</t>
  </si>
  <si>
    <t>Result</t>
  </si>
  <si>
    <t>Comments</t>
  </si>
  <si>
    <t>Line Length (µm)</t>
  </si>
  <si>
    <t>561_001</t>
  </si>
  <si>
    <t xml:space="preserve"> </t>
  </si>
  <si>
    <t>561_002</t>
  </si>
  <si>
    <t>561_003</t>
  </si>
  <si>
    <t>562_001</t>
  </si>
  <si>
    <t>562_002</t>
  </si>
  <si>
    <t>562_003</t>
  </si>
  <si>
    <t>568_001</t>
  </si>
  <si>
    <t>568_002</t>
  </si>
  <si>
    <t>568_003</t>
  </si>
  <si>
    <t>798_001</t>
  </si>
  <si>
    <t>798_002</t>
  </si>
  <si>
    <t>798_003</t>
  </si>
  <si>
    <t>799_001</t>
  </si>
  <si>
    <t>799_002</t>
  </si>
  <si>
    <t>799_003</t>
  </si>
  <si>
    <t>800_001</t>
  </si>
  <si>
    <t>800_002</t>
  </si>
  <si>
    <t>800_003</t>
  </si>
  <si>
    <t>837_001</t>
  </si>
  <si>
    <t>837_002</t>
  </si>
  <si>
    <t>837_003</t>
  </si>
  <si>
    <t>917_001</t>
  </si>
  <si>
    <t>917_002</t>
  </si>
  <si>
    <t>917_003</t>
  </si>
  <si>
    <t>891_001</t>
  </si>
  <si>
    <t>.</t>
  </si>
  <si>
    <t>891_002</t>
  </si>
  <si>
    <t>891_003</t>
  </si>
  <si>
    <t>915_001</t>
  </si>
  <si>
    <t>915_002</t>
  </si>
  <si>
    <t>915_003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</si>
</sst>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9E896-0388-45F2-9627-3DAB8B692147}">
  <dimension ref="A3:AW147"/>
  <sheetViews>
    <sheetView tabSelected="1" topLeftCell="A88" workbookViewId="0">
      <selection activeCell="H121" sqref="H121"/>
    </sheetView>
  </sheetViews>
  <sheetFormatPr defaultRowHeight="14.5" x14ac:dyDescent="0.35"/>
  <sheetData>
    <row r="3" spans="1:49" x14ac:dyDescent="0.35">
      <c r="A3" t="s">
        <v>4</v>
      </c>
      <c r="B3" t="s">
        <v>0</v>
      </c>
      <c r="C3" t="s">
        <v>1</v>
      </c>
      <c r="D3" t="s">
        <v>2</v>
      </c>
      <c r="F3" t="s">
        <v>8</v>
      </c>
      <c r="G3" t="s">
        <v>0</v>
      </c>
      <c r="H3" t="s">
        <v>1</v>
      </c>
      <c r="I3" t="s">
        <v>2</v>
      </c>
      <c r="K3" t="s">
        <v>11</v>
      </c>
      <c r="L3" t="s">
        <v>0</v>
      </c>
      <c r="M3" t="s">
        <v>1</v>
      </c>
      <c r="N3" t="s">
        <v>2</v>
      </c>
      <c r="P3" t="s">
        <v>14</v>
      </c>
      <c r="Q3" t="s">
        <v>0</v>
      </c>
      <c r="R3" t="s">
        <v>1</v>
      </c>
      <c r="S3" t="s">
        <v>2</v>
      </c>
      <c r="U3" t="s">
        <v>17</v>
      </c>
      <c r="V3" t="s">
        <v>0</v>
      </c>
      <c r="W3" t="s">
        <v>1</v>
      </c>
      <c r="X3" t="s">
        <v>2</v>
      </c>
      <c r="Z3" t="s">
        <v>20</v>
      </c>
      <c r="AA3" t="s">
        <v>0</v>
      </c>
      <c r="AB3" t="s">
        <v>1</v>
      </c>
      <c r="AC3" t="s">
        <v>2</v>
      </c>
      <c r="AE3" t="s">
        <v>23</v>
      </c>
      <c r="AF3" t="s">
        <v>0</v>
      </c>
      <c r="AG3" t="s">
        <v>1</v>
      </c>
      <c r="AH3" t="s">
        <v>2</v>
      </c>
      <c r="AJ3" t="s">
        <v>26</v>
      </c>
      <c r="AK3" t="s">
        <v>0</v>
      </c>
      <c r="AL3" t="s">
        <v>1</v>
      </c>
      <c r="AM3" t="s">
        <v>2</v>
      </c>
      <c r="AO3" t="s">
        <v>29</v>
      </c>
      <c r="AP3" t="s">
        <v>0</v>
      </c>
      <c r="AQ3" t="s">
        <v>1</v>
      </c>
      <c r="AR3" t="s">
        <v>2</v>
      </c>
      <c r="AT3" t="s">
        <v>33</v>
      </c>
      <c r="AU3" t="s">
        <v>0</v>
      </c>
      <c r="AV3" t="s">
        <v>1</v>
      </c>
      <c r="AW3" t="s">
        <v>2</v>
      </c>
    </row>
    <row r="4" spans="1:49" x14ac:dyDescent="0.35">
      <c r="A4" t="s">
        <v>5</v>
      </c>
      <c r="B4" t="s">
        <v>3</v>
      </c>
      <c r="C4">
        <v>14.410097</v>
      </c>
      <c r="G4" t="s">
        <v>3</v>
      </c>
      <c r="H4">
        <v>16.938257</v>
      </c>
      <c r="L4" t="s">
        <v>3</v>
      </c>
      <c r="M4">
        <v>15.190963</v>
      </c>
      <c r="Q4" t="s">
        <v>3</v>
      </c>
      <c r="R4">
        <v>15.900235</v>
      </c>
      <c r="V4" t="s">
        <v>3</v>
      </c>
      <c r="W4">
        <v>19.239367999999999</v>
      </c>
      <c r="AA4" t="s">
        <v>3</v>
      </c>
      <c r="AB4">
        <v>19.464144000000001</v>
      </c>
      <c r="AF4" t="s">
        <v>3</v>
      </c>
      <c r="AG4">
        <v>13.813708999999999</v>
      </c>
      <c r="AK4" t="s">
        <v>3</v>
      </c>
      <c r="AL4">
        <v>18.894545000000001</v>
      </c>
      <c r="AO4" t="s">
        <v>30</v>
      </c>
      <c r="AP4" t="s">
        <v>3</v>
      </c>
      <c r="AQ4">
        <v>17.429625999999999</v>
      </c>
      <c r="AU4" t="s">
        <v>3</v>
      </c>
      <c r="AV4">
        <v>17.636631000000001</v>
      </c>
    </row>
    <row r="5" spans="1:49" x14ac:dyDescent="0.35">
      <c r="B5" t="s">
        <v>3</v>
      </c>
      <c r="C5">
        <v>14.340956</v>
      </c>
      <c r="G5" t="s">
        <v>3</v>
      </c>
      <c r="H5">
        <v>19.059128000000001</v>
      </c>
      <c r="L5" t="s">
        <v>3</v>
      </c>
      <c r="M5">
        <v>14.967506</v>
      </c>
      <c r="Q5" t="s">
        <v>3</v>
      </c>
      <c r="R5">
        <v>18.999949999999998</v>
      </c>
      <c r="V5" t="s">
        <v>3</v>
      </c>
      <c r="W5">
        <v>18.525637</v>
      </c>
      <c r="AA5" t="s">
        <v>3</v>
      </c>
      <c r="AB5">
        <v>18.783097999999999</v>
      </c>
      <c r="AF5" t="s">
        <v>3</v>
      </c>
      <c r="AG5">
        <v>17.370186</v>
      </c>
      <c r="AK5" t="s">
        <v>3</v>
      </c>
      <c r="AL5">
        <v>17.436640000000001</v>
      </c>
      <c r="AP5" t="s">
        <v>3</v>
      </c>
      <c r="AQ5">
        <v>12.668481</v>
      </c>
      <c r="AU5" t="s">
        <v>3</v>
      </c>
      <c r="AV5">
        <v>15.465793</v>
      </c>
    </row>
    <row r="6" spans="1:49" x14ac:dyDescent="0.35">
      <c r="B6" t="s">
        <v>3</v>
      </c>
      <c r="C6">
        <v>15.112494</v>
      </c>
      <c r="G6" t="s">
        <v>3</v>
      </c>
      <c r="H6">
        <v>11.724574</v>
      </c>
      <c r="L6" t="s">
        <v>3</v>
      </c>
      <c r="M6">
        <v>11.741463</v>
      </c>
      <c r="Q6" t="s">
        <v>3</v>
      </c>
      <c r="R6">
        <v>18.445502999999999</v>
      </c>
      <c r="V6" t="s">
        <v>3</v>
      </c>
      <c r="W6">
        <v>15.816843</v>
      </c>
      <c r="AA6" t="s">
        <v>3</v>
      </c>
      <c r="AB6">
        <v>15.67094</v>
      </c>
      <c r="AF6" t="s">
        <v>3</v>
      </c>
      <c r="AG6">
        <v>15.607832999999999</v>
      </c>
      <c r="AK6" t="s">
        <v>3</v>
      </c>
      <c r="AL6">
        <v>19.029185999999999</v>
      </c>
      <c r="AP6" t="s">
        <v>3</v>
      </c>
      <c r="AQ6">
        <v>17.703613000000001</v>
      </c>
      <c r="AU6" t="s">
        <v>3</v>
      </c>
      <c r="AV6">
        <v>16.653628999999999</v>
      </c>
    </row>
    <row r="7" spans="1:49" x14ac:dyDescent="0.35">
      <c r="B7" t="s">
        <v>3</v>
      </c>
      <c r="C7">
        <v>19.884155</v>
      </c>
      <c r="G7" t="s">
        <v>3</v>
      </c>
      <c r="H7">
        <v>13.198328999999999</v>
      </c>
      <c r="L7" t="s">
        <v>3</v>
      </c>
      <c r="M7">
        <v>14.364077999999999</v>
      </c>
      <c r="Q7" t="s">
        <v>3</v>
      </c>
      <c r="R7">
        <v>17.681816000000001</v>
      </c>
      <c r="V7" t="s">
        <v>3</v>
      </c>
      <c r="W7">
        <v>19.858018999999999</v>
      </c>
      <c r="AA7" t="s">
        <v>3</v>
      </c>
      <c r="AB7">
        <v>15.711885000000001</v>
      </c>
      <c r="AF7" t="s">
        <v>3</v>
      </c>
      <c r="AG7">
        <v>14.210307</v>
      </c>
      <c r="AK7" t="s">
        <v>3</v>
      </c>
      <c r="AL7">
        <v>17.880158999999999</v>
      </c>
      <c r="AP7" t="s">
        <v>3</v>
      </c>
      <c r="AQ7">
        <v>12.905563000000001</v>
      </c>
      <c r="AU7" t="s">
        <v>3</v>
      </c>
      <c r="AV7">
        <v>17.449100000000001</v>
      </c>
    </row>
    <row r="8" spans="1:49" x14ac:dyDescent="0.35">
      <c r="B8" t="s">
        <v>3</v>
      </c>
      <c r="C8">
        <v>10.675416999999999</v>
      </c>
      <c r="G8" t="s">
        <v>3</v>
      </c>
      <c r="H8">
        <v>22.071497000000001</v>
      </c>
      <c r="L8" t="s">
        <v>3</v>
      </c>
      <c r="M8">
        <v>12.058698</v>
      </c>
      <c r="Q8" t="s">
        <v>3</v>
      </c>
      <c r="R8">
        <v>13.999574000000001</v>
      </c>
      <c r="V8" t="s">
        <v>3</v>
      </c>
      <c r="W8">
        <v>17.797630000000002</v>
      </c>
      <c r="AA8" t="s">
        <v>3</v>
      </c>
      <c r="AB8">
        <v>22.288768999999998</v>
      </c>
      <c r="AF8" t="s">
        <v>3</v>
      </c>
      <c r="AG8">
        <v>14.197369999999999</v>
      </c>
      <c r="AK8" t="s">
        <v>3</v>
      </c>
      <c r="AL8">
        <v>16.007635000000001</v>
      </c>
      <c r="AP8" t="s">
        <v>3</v>
      </c>
      <c r="AQ8">
        <v>14.142512</v>
      </c>
      <c r="AU8" t="s">
        <v>3</v>
      </c>
      <c r="AV8">
        <v>18.906528000000002</v>
      </c>
    </row>
    <row r="9" spans="1:49" x14ac:dyDescent="0.35">
      <c r="B9" t="s">
        <v>3</v>
      </c>
      <c r="C9">
        <v>18.106967999999998</v>
      </c>
      <c r="G9" t="s">
        <v>3</v>
      </c>
      <c r="H9">
        <v>14.704469</v>
      </c>
      <c r="L9" t="s">
        <v>3</v>
      </c>
      <c r="M9">
        <v>14.949827000000001</v>
      </c>
      <c r="Q9" t="s">
        <v>3</v>
      </c>
      <c r="R9">
        <v>13.410743</v>
      </c>
      <c r="V9" t="s">
        <v>3</v>
      </c>
      <c r="W9">
        <v>17.436803999999999</v>
      </c>
      <c r="AA9" t="s">
        <v>3</v>
      </c>
      <c r="AB9">
        <v>18.999205</v>
      </c>
      <c r="AF9" t="s">
        <v>3</v>
      </c>
      <c r="AG9">
        <v>13.997159999999999</v>
      </c>
      <c r="AK9" t="s">
        <v>3</v>
      </c>
      <c r="AL9">
        <v>19.075593999999999</v>
      </c>
      <c r="AP9" t="s">
        <v>3</v>
      </c>
      <c r="AQ9">
        <v>17.082245</v>
      </c>
      <c r="AU9" t="s">
        <v>3</v>
      </c>
      <c r="AV9">
        <v>18.775459000000001</v>
      </c>
    </row>
    <row r="10" spans="1:49" x14ac:dyDescent="0.35">
      <c r="B10" t="s">
        <v>3</v>
      </c>
      <c r="C10">
        <v>16.811997999999999</v>
      </c>
      <c r="G10" t="s">
        <v>3</v>
      </c>
      <c r="H10">
        <v>14.402253999999999</v>
      </c>
      <c r="L10" t="s">
        <v>3</v>
      </c>
      <c r="M10">
        <v>16.788848999999999</v>
      </c>
      <c r="Q10" t="s">
        <v>3</v>
      </c>
      <c r="R10">
        <v>16.907979999999998</v>
      </c>
      <c r="V10" t="s">
        <v>3</v>
      </c>
      <c r="W10">
        <v>18.415775</v>
      </c>
      <c r="AA10" t="s">
        <v>3</v>
      </c>
      <c r="AB10">
        <v>18.139097</v>
      </c>
      <c r="AF10" t="s">
        <v>3</v>
      </c>
      <c r="AG10">
        <v>13.483090000000001</v>
      </c>
      <c r="AK10" t="s">
        <v>3</v>
      </c>
      <c r="AL10">
        <v>21.625454000000001</v>
      </c>
      <c r="AP10" t="s">
        <v>3</v>
      </c>
      <c r="AQ10">
        <v>13.400544999999999</v>
      </c>
      <c r="AU10" t="s">
        <v>3</v>
      </c>
      <c r="AV10">
        <v>20.116781</v>
      </c>
    </row>
    <row r="11" spans="1:49" x14ac:dyDescent="0.35">
      <c r="B11" t="s">
        <v>3</v>
      </c>
      <c r="C11">
        <v>16.066725000000002</v>
      </c>
      <c r="G11" t="s">
        <v>3</v>
      </c>
      <c r="H11">
        <v>15.443687000000001</v>
      </c>
      <c r="L11" t="s">
        <v>3</v>
      </c>
      <c r="M11">
        <v>18.961891000000001</v>
      </c>
      <c r="Q11" t="s">
        <v>3</v>
      </c>
      <c r="R11">
        <v>18.211365000000001</v>
      </c>
      <c r="V11" t="s">
        <v>3</v>
      </c>
      <c r="W11">
        <v>16.253826</v>
      </c>
      <c r="AA11" t="s">
        <v>3</v>
      </c>
      <c r="AB11">
        <v>15.52205</v>
      </c>
      <c r="AF11" t="s">
        <v>3</v>
      </c>
      <c r="AG11">
        <v>16.321118999999999</v>
      </c>
      <c r="AK11" t="s">
        <v>3</v>
      </c>
      <c r="AL11">
        <v>17.134793999999999</v>
      </c>
      <c r="AP11" t="s">
        <v>3</v>
      </c>
      <c r="AQ11">
        <v>16.440697</v>
      </c>
      <c r="AU11" t="s">
        <v>3</v>
      </c>
      <c r="AV11">
        <v>17.786514</v>
      </c>
    </row>
    <row r="12" spans="1:49" x14ac:dyDescent="0.35">
      <c r="B12" t="s">
        <v>3</v>
      </c>
      <c r="C12">
        <v>16.833722999999999</v>
      </c>
      <c r="G12" t="s">
        <v>3</v>
      </c>
      <c r="H12">
        <v>13.699218999999999</v>
      </c>
      <c r="L12" t="s">
        <v>3</v>
      </c>
      <c r="M12">
        <v>12.827381000000001</v>
      </c>
      <c r="Q12" t="s">
        <v>3</v>
      </c>
      <c r="R12">
        <v>18.738432</v>
      </c>
      <c r="V12" t="s">
        <v>3</v>
      </c>
      <c r="W12">
        <v>18.627794000000002</v>
      </c>
      <c r="AA12" t="s">
        <v>3</v>
      </c>
      <c r="AB12">
        <v>14.901012</v>
      </c>
      <c r="AF12" t="s">
        <v>3</v>
      </c>
      <c r="AG12">
        <v>13.539147</v>
      </c>
      <c r="AK12" t="s">
        <v>3</v>
      </c>
      <c r="AL12">
        <v>14.989098</v>
      </c>
      <c r="AP12" t="s">
        <v>3</v>
      </c>
      <c r="AQ12">
        <v>12.905792</v>
      </c>
      <c r="AU12" t="s">
        <v>3</v>
      </c>
      <c r="AV12">
        <v>14.795370999999999</v>
      </c>
    </row>
    <row r="13" spans="1:49" x14ac:dyDescent="0.35">
      <c r="B13" t="s">
        <v>3</v>
      </c>
      <c r="C13">
        <v>15.806962</v>
      </c>
      <c r="G13" t="s">
        <v>3</v>
      </c>
      <c r="H13">
        <v>15.987136</v>
      </c>
      <c r="L13" t="s">
        <v>3</v>
      </c>
      <c r="M13">
        <v>14.143133000000001</v>
      </c>
      <c r="Q13" t="s">
        <v>3</v>
      </c>
      <c r="R13">
        <v>18.595887999999999</v>
      </c>
      <c r="V13" t="s">
        <v>3</v>
      </c>
      <c r="W13">
        <v>20.275182999999998</v>
      </c>
      <c r="AA13" t="s">
        <v>3</v>
      </c>
      <c r="AB13">
        <v>19.934132000000002</v>
      </c>
      <c r="AF13" t="s">
        <v>3</v>
      </c>
      <c r="AG13">
        <v>12.751995000000001</v>
      </c>
      <c r="AK13" t="s">
        <v>3</v>
      </c>
      <c r="AL13">
        <v>13.910264</v>
      </c>
      <c r="AP13" t="s">
        <v>3</v>
      </c>
      <c r="AQ13">
        <v>12.825476</v>
      </c>
      <c r="AU13" t="s">
        <v>3</v>
      </c>
      <c r="AV13">
        <v>16.333248000000001</v>
      </c>
    </row>
    <row r="14" spans="1:49" x14ac:dyDescent="0.35">
      <c r="B14" t="s">
        <v>3</v>
      </c>
      <c r="C14">
        <v>14.351651</v>
      </c>
      <c r="G14" t="s">
        <v>3</v>
      </c>
      <c r="H14">
        <v>14.506588000000001</v>
      </c>
      <c r="L14" t="s">
        <v>3</v>
      </c>
      <c r="M14">
        <v>17.073350999999999</v>
      </c>
      <c r="Q14" t="s">
        <v>3</v>
      </c>
      <c r="R14">
        <v>17.164680000000001</v>
      </c>
      <c r="V14" t="s">
        <v>3</v>
      </c>
      <c r="W14">
        <v>21.976906</v>
      </c>
      <c r="AA14" t="s">
        <v>3</v>
      </c>
      <c r="AB14">
        <v>16.142078000000001</v>
      </c>
      <c r="AF14" t="s">
        <v>3</v>
      </c>
      <c r="AG14">
        <v>14.142702999999999</v>
      </c>
      <c r="AK14" t="s">
        <v>3</v>
      </c>
      <c r="AL14">
        <v>15.837004</v>
      </c>
      <c r="AP14" t="s">
        <v>3</v>
      </c>
      <c r="AQ14">
        <v>15.369691</v>
      </c>
      <c r="AU14" t="s">
        <v>3</v>
      </c>
      <c r="AV14">
        <v>17.944469000000002</v>
      </c>
    </row>
    <row r="15" spans="1:49" x14ac:dyDescent="0.35">
      <c r="B15" t="s">
        <v>3</v>
      </c>
      <c r="C15">
        <v>13.778560000000001</v>
      </c>
      <c r="G15" t="s">
        <v>3</v>
      </c>
      <c r="H15">
        <v>15.932661</v>
      </c>
      <c r="L15" t="s">
        <v>3</v>
      </c>
      <c r="M15">
        <v>12.865615999999999</v>
      </c>
      <c r="Q15" t="s">
        <v>3</v>
      </c>
      <c r="R15">
        <v>15.267379</v>
      </c>
      <c r="V15" t="s">
        <v>3</v>
      </c>
      <c r="W15">
        <v>18.503485000000001</v>
      </c>
      <c r="AA15" t="s">
        <v>3</v>
      </c>
      <c r="AB15">
        <v>20.018888</v>
      </c>
      <c r="AF15" t="s">
        <v>3</v>
      </c>
      <c r="AG15">
        <v>13.055263999999999</v>
      </c>
      <c r="AK15" t="s">
        <v>3</v>
      </c>
      <c r="AL15">
        <v>15.836969</v>
      </c>
      <c r="AP15" t="s">
        <v>3</v>
      </c>
      <c r="AQ15">
        <v>14.001389</v>
      </c>
      <c r="AU15" t="s">
        <v>3</v>
      </c>
      <c r="AV15">
        <v>17.280649</v>
      </c>
    </row>
    <row r="16" spans="1:49" x14ac:dyDescent="0.35">
      <c r="B16" t="s">
        <v>3</v>
      </c>
      <c r="C16">
        <v>21.250629</v>
      </c>
      <c r="G16" t="s">
        <v>3</v>
      </c>
      <c r="H16">
        <v>14.687720000000001</v>
      </c>
      <c r="L16" t="s">
        <v>3</v>
      </c>
      <c r="M16">
        <v>13.956052</v>
      </c>
      <c r="Q16" t="s">
        <v>3</v>
      </c>
      <c r="R16">
        <v>13.38274</v>
      </c>
      <c r="V16" t="s">
        <v>3</v>
      </c>
      <c r="W16">
        <v>14.947668</v>
      </c>
      <c r="AA16" t="s">
        <v>3</v>
      </c>
      <c r="AB16">
        <v>15.570066000000001</v>
      </c>
      <c r="AF16" t="s">
        <v>3</v>
      </c>
      <c r="AG16">
        <v>16.169802000000001</v>
      </c>
      <c r="AK16" t="s">
        <v>3</v>
      </c>
      <c r="AL16">
        <v>13.021798</v>
      </c>
      <c r="AP16" t="s">
        <v>3</v>
      </c>
      <c r="AQ16">
        <v>14.084633</v>
      </c>
      <c r="AU16" t="s">
        <v>3</v>
      </c>
      <c r="AV16">
        <v>18.775459000000001</v>
      </c>
    </row>
    <row r="17" spans="1:48" x14ac:dyDescent="0.35">
      <c r="B17" t="s">
        <v>3</v>
      </c>
      <c r="C17">
        <v>13.919835000000001</v>
      </c>
      <c r="G17" t="s">
        <v>3</v>
      </c>
      <c r="H17">
        <v>16.016479</v>
      </c>
      <c r="L17" t="s">
        <v>3</v>
      </c>
      <c r="M17">
        <v>12.828981000000001</v>
      </c>
      <c r="Q17" t="s">
        <v>3</v>
      </c>
      <c r="R17">
        <v>17.0471</v>
      </c>
      <c r="V17" t="s">
        <v>3</v>
      </c>
      <c r="W17">
        <v>12.384784</v>
      </c>
      <c r="AA17" t="s">
        <v>3</v>
      </c>
      <c r="AB17">
        <v>21.092421000000002</v>
      </c>
      <c r="AF17" t="s">
        <v>3</v>
      </c>
      <c r="AG17">
        <v>15.536797999999999</v>
      </c>
      <c r="AK17" t="s">
        <v>3</v>
      </c>
      <c r="AL17">
        <v>17.000558999999999</v>
      </c>
      <c r="AP17" t="s">
        <v>3</v>
      </c>
      <c r="AQ17">
        <v>13.909890000000001</v>
      </c>
      <c r="AU17" t="s">
        <v>3</v>
      </c>
      <c r="AV17">
        <v>19.076993999999999</v>
      </c>
    </row>
    <row r="18" spans="1:48" x14ac:dyDescent="0.35">
      <c r="B18" t="s">
        <v>3</v>
      </c>
      <c r="C18">
        <v>15.613638</v>
      </c>
      <c r="G18" t="s">
        <v>3</v>
      </c>
      <c r="H18">
        <v>17.646167999999999</v>
      </c>
      <c r="L18" t="s">
        <v>3</v>
      </c>
      <c r="M18">
        <v>16.271566</v>
      </c>
      <c r="Q18" t="s">
        <v>3</v>
      </c>
      <c r="R18">
        <v>12.684554</v>
      </c>
      <c r="V18" t="s">
        <v>3</v>
      </c>
      <c r="W18">
        <v>14.946044000000001</v>
      </c>
      <c r="AA18" t="s">
        <v>3</v>
      </c>
      <c r="AB18">
        <v>17.347698000000001</v>
      </c>
      <c r="AF18" t="s">
        <v>3</v>
      </c>
      <c r="AG18">
        <v>15.135396999999999</v>
      </c>
      <c r="AK18" t="s">
        <v>3</v>
      </c>
      <c r="AL18">
        <v>12.569685</v>
      </c>
      <c r="AP18" t="s">
        <v>3</v>
      </c>
      <c r="AQ18">
        <v>15.099428</v>
      </c>
      <c r="AU18" t="s">
        <v>3</v>
      </c>
      <c r="AV18">
        <v>14.931856</v>
      </c>
    </row>
    <row r="19" spans="1:48" x14ac:dyDescent="0.35">
      <c r="B19" t="s">
        <v>3</v>
      </c>
      <c r="C19">
        <v>11.054978999999999</v>
      </c>
      <c r="G19" t="s">
        <v>3</v>
      </c>
      <c r="H19">
        <v>18.829778999999998</v>
      </c>
      <c r="L19" t="s">
        <v>3</v>
      </c>
      <c r="M19">
        <v>12.831194</v>
      </c>
      <c r="Q19" t="s">
        <v>3</v>
      </c>
      <c r="R19">
        <v>12.912361000000001</v>
      </c>
      <c r="V19" t="s">
        <v>3</v>
      </c>
      <c r="W19">
        <v>16.941341000000001</v>
      </c>
      <c r="AA19" t="s">
        <v>3</v>
      </c>
      <c r="AB19">
        <v>19.337651999999999</v>
      </c>
      <c r="AF19" t="s">
        <v>3</v>
      </c>
      <c r="AG19">
        <v>15.701585</v>
      </c>
      <c r="AK19" t="s">
        <v>3</v>
      </c>
      <c r="AL19">
        <v>15.411473000000001</v>
      </c>
      <c r="AP19" t="s">
        <v>3</v>
      </c>
      <c r="AQ19">
        <v>14.197506000000001</v>
      </c>
      <c r="AU19" t="s">
        <v>3</v>
      </c>
      <c r="AV19">
        <v>15.267047</v>
      </c>
    </row>
    <row r="20" spans="1:48" x14ac:dyDescent="0.35">
      <c r="C20">
        <f>AVERAGE(C4:C19)</f>
        <v>15.501174187500002</v>
      </c>
      <c r="G20" t="s">
        <v>3</v>
      </c>
      <c r="H20">
        <v>11.419307</v>
      </c>
      <c r="L20" t="s">
        <v>3</v>
      </c>
      <c r="M20">
        <v>14.921063</v>
      </c>
      <c r="Q20" t="s">
        <v>3</v>
      </c>
      <c r="R20">
        <v>13.078199</v>
      </c>
      <c r="V20" t="s">
        <v>3</v>
      </c>
      <c r="W20">
        <v>18.161287000000002</v>
      </c>
      <c r="AA20" t="s">
        <v>3</v>
      </c>
      <c r="AB20">
        <v>17.885653999999999</v>
      </c>
      <c r="AF20" t="s">
        <v>3</v>
      </c>
      <c r="AG20">
        <v>14.695266</v>
      </c>
      <c r="AK20" t="s">
        <v>3</v>
      </c>
      <c r="AL20">
        <v>16.967361</v>
      </c>
      <c r="AP20" t="s">
        <v>3</v>
      </c>
      <c r="AQ20">
        <v>16.33371</v>
      </c>
      <c r="AU20" t="s">
        <v>3</v>
      </c>
      <c r="AV20">
        <v>14.989193</v>
      </c>
    </row>
    <row r="21" spans="1:48" x14ac:dyDescent="0.35">
      <c r="A21" t="s">
        <v>6</v>
      </c>
      <c r="G21" t="s">
        <v>3</v>
      </c>
      <c r="H21">
        <v>16.306107000000001</v>
      </c>
      <c r="L21" t="s">
        <v>3</v>
      </c>
      <c r="M21">
        <v>11.5722</v>
      </c>
      <c r="Q21" t="s">
        <v>3</v>
      </c>
      <c r="R21">
        <v>18.244016999999999</v>
      </c>
      <c r="V21" t="s">
        <v>3</v>
      </c>
      <c r="W21">
        <v>15.233898999999999</v>
      </c>
      <c r="AA21" t="s">
        <v>3</v>
      </c>
      <c r="AB21">
        <v>21.529430000000001</v>
      </c>
      <c r="AF21" t="s">
        <v>3</v>
      </c>
      <c r="AG21">
        <v>14.695266</v>
      </c>
      <c r="AK21" t="s">
        <v>3</v>
      </c>
      <c r="AL21">
        <v>17.684238000000001</v>
      </c>
      <c r="AP21" t="s">
        <v>3</v>
      </c>
      <c r="AQ21">
        <v>12.749912</v>
      </c>
      <c r="AU21" t="s">
        <v>3</v>
      </c>
      <c r="AV21">
        <v>15.096729</v>
      </c>
    </row>
    <row r="22" spans="1:48" x14ac:dyDescent="0.35">
      <c r="B22" t="s">
        <v>0</v>
      </c>
      <c r="C22" t="s">
        <v>1</v>
      </c>
      <c r="D22" t="s">
        <v>2</v>
      </c>
      <c r="G22" t="s">
        <v>3</v>
      </c>
      <c r="H22">
        <v>14.092608</v>
      </c>
      <c r="L22" t="s">
        <v>3</v>
      </c>
      <c r="M22">
        <v>14.382813000000001</v>
      </c>
      <c r="Q22" t="s">
        <v>3</v>
      </c>
      <c r="R22">
        <v>16.007662</v>
      </c>
      <c r="V22" t="s">
        <v>3</v>
      </c>
      <c r="W22">
        <v>13.009142000000001</v>
      </c>
      <c r="AA22" t="s">
        <v>3</v>
      </c>
      <c r="AB22">
        <v>20.044363000000001</v>
      </c>
      <c r="AG22">
        <f>AVERAGE(AG4:AG21)</f>
        <v>14.690222055555555</v>
      </c>
      <c r="AK22" t="s">
        <v>3</v>
      </c>
      <c r="AL22">
        <v>20.330186999999999</v>
      </c>
      <c r="AP22" t="s">
        <v>3</v>
      </c>
      <c r="AQ22">
        <v>14.642130999999999</v>
      </c>
      <c r="AU22" t="s">
        <v>3</v>
      </c>
      <c r="AV22">
        <v>20.993713</v>
      </c>
    </row>
    <row r="23" spans="1:48" x14ac:dyDescent="0.35">
      <c r="B23" t="s">
        <v>3</v>
      </c>
      <c r="C23">
        <v>14.410097</v>
      </c>
      <c r="G23" t="s">
        <v>3</v>
      </c>
      <c r="H23">
        <v>15.163045</v>
      </c>
      <c r="L23" t="s">
        <v>3</v>
      </c>
      <c r="M23">
        <v>16.739342000000001</v>
      </c>
      <c r="Q23" t="s">
        <v>3</v>
      </c>
      <c r="R23">
        <v>13.202158000000001</v>
      </c>
      <c r="V23" t="s">
        <v>3</v>
      </c>
      <c r="W23">
        <v>11.336921999999999</v>
      </c>
      <c r="AA23" t="s">
        <v>3</v>
      </c>
      <c r="AB23">
        <v>18.455254</v>
      </c>
      <c r="AK23" t="s">
        <v>3</v>
      </c>
      <c r="AL23">
        <v>20.670432999999999</v>
      </c>
      <c r="AP23" t="s">
        <v>3</v>
      </c>
      <c r="AQ23">
        <v>15.948574000000001</v>
      </c>
      <c r="AU23" t="s">
        <v>3</v>
      </c>
      <c r="AV23">
        <v>16.440380000000001</v>
      </c>
    </row>
    <row r="24" spans="1:48" x14ac:dyDescent="0.35">
      <c r="B24" t="s">
        <v>3</v>
      </c>
      <c r="C24">
        <v>14.340956</v>
      </c>
      <c r="G24" t="s">
        <v>3</v>
      </c>
      <c r="H24">
        <v>12.60919</v>
      </c>
      <c r="L24" t="s">
        <v>3</v>
      </c>
      <c r="M24">
        <v>15.856441</v>
      </c>
      <c r="Q24" t="s">
        <v>3</v>
      </c>
      <c r="R24">
        <v>15.103645999999999</v>
      </c>
      <c r="V24" t="s">
        <v>3</v>
      </c>
      <c r="W24">
        <v>15.128056000000001</v>
      </c>
      <c r="AA24" t="s">
        <v>3</v>
      </c>
      <c r="AB24">
        <v>19.211435000000002</v>
      </c>
      <c r="AK24" t="s">
        <v>3</v>
      </c>
      <c r="AL24">
        <v>19.233274000000002</v>
      </c>
      <c r="AP24" t="s">
        <v>3</v>
      </c>
      <c r="AQ24">
        <v>13.813855</v>
      </c>
      <c r="AU24" t="s">
        <v>3</v>
      </c>
      <c r="AV24">
        <v>18.923147</v>
      </c>
    </row>
    <row r="25" spans="1:48" x14ac:dyDescent="0.35">
      <c r="B25" t="s">
        <v>3</v>
      </c>
      <c r="C25">
        <v>15.112494</v>
      </c>
      <c r="G25" t="s">
        <v>3</v>
      </c>
      <c r="H25">
        <v>12.251858</v>
      </c>
      <c r="L25" t="s">
        <v>3</v>
      </c>
      <c r="M25">
        <v>16.198810999999999</v>
      </c>
      <c r="Q25" t="s">
        <v>3</v>
      </c>
      <c r="R25">
        <v>20.383274</v>
      </c>
      <c r="V25" t="s">
        <v>3</v>
      </c>
      <c r="W25">
        <v>14.108580999999999</v>
      </c>
      <c r="AA25" t="s">
        <v>3</v>
      </c>
      <c r="AB25">
        <v>18.182949000000001</v>
      </c>
      <c r="AE25" t="s">
        <v>24</v>
      </c>
      <c r="AF25" t="s">
        <v>0</v>
      </c>
      <c r="AG25" t="s">
        <v>1</v>
      </c>
      <c r="AH25" t="s">
        <v>2</v>
      </c>
      <c r="AK25" t="s">
        <v>3</v>
      </c>
      <c r="AL25">
        <v>15.065576999999999</v>
      </c>
      <c r="AP25" t="s">
        <v>3</v>
      </c>
      <c r="AQ25">
        <v>14.602760999999999</v>
      </c>
      <c r="AU25" t="s">
        <v>3</v>
      </c>
      <c r="AV25">
        <v>20.605537000000002</v>
      </c>
    </row>
    <row r="26" spans="1:48" x14ac:dyDescent="0.35">
      <c r="B26" t="s">
        <v>3</v>
      </c>
      <c r="C26">
        <v>19.884155</v>
      </c>
      <c r="G26" t="s">
        <v>3</v>
      </c>
      <c r="H26">
        <v>12.548741</v>
      </c>
      <c r="M26">
        <f>AVERAGE(M4:M25)</f>
        <v>14.61323722727273</v>
      </c>
      <c r="Q26" t="s">
        <v>3</v>
      </c>
      <c r="R26">
        <v>18.637207</v>
      </c>
      <c r="V26" t="s">
        <v>3</v>
      </c>
      <c r="W26">
        <v>19.766186000000001</v>
      </c>
      <c r="AA26" t="s">
        <v>3</v>
      </c>
      <c r="AB26">
        <v>20.988631999999999</v>
      </c>
      <c r="AF26" t="s">
        <v>3</v>
      </c>
      <c r="AG26">
        <v>13.274010000000001</v>
      </c>
      <c r="AK26" t="s">
        <v>3</v>
      </c>
      <c r="AL26">
        <v>16.733308999999998</v>
      </c>
      <c r="AP26" t="s">
        <v>3</v>
      </c>
      <c r="AQ26">
        <v>13.877587999999999</v>
      </c>
      <c r="AU26" t="s">
        <v>3</v>
      </c>
      <c r="AV26">
        <v>15.131043</v>
      </c>
    </row>
    <row r="27" spans="1:48" x14ac:dyDescent="0.35">
      <c r="B27" t="s">
        <v>3</v>
      </c>
      <c r="C27">
        <v>10.675416999999999</v>
      </c>
      <c r="G27" t="s">
        <v>3</v>
      </c>
      <c r="H27">
        <v>15.980468999999999</v>
      </c>
      <c r="Q27" t="s">
        <v>3</v>
      </c>
      <c r="R27">
        <v>12.635407000000001</v>
      </c>
      <c r="V27" t="s">
        <v>3</v>
      </c>
      <c r="W27">
        <v>19.493628999999999</v>
      </c>
      <c r="AA27" t="s">
        <v>3</v>
      </c>
      <c r="AB27">
        <v>20.011548999999999</v>
      </c>
      <c r="AF27" t="s">
        <v>3</v>
      </c>
      <c r="AG27">
        <v>11.519857999999999</v>
      </c>
      <c r="AK27" t="s">
        <v>3</v>
      </c>
      <c r="AL27">
        <v>15.783709999999999</v>
      </c>
      <c r="AP27" t="s">
        <v>3</v>
      </c>
      <c r="AQ27">
        <v>12.960646000000001</v>
      </c>
      <c r="AU27" t="s">
        <v>3</v>
      </c>
      <c r="AV27">
        <v>18.493675</v>
      </c>
    </row>
    <row r="28" spans="1:48" x14ac:dyDescent="0.35">
      <c r="B28" t="s">
        <v>3</v>
      </c>
      <c r="C28">
        <v>18.106967999999998</v>
      </c>
      <c r="G28" t="s">
        <v>3</v>
      </c>
      <c r="H28">
        <v>14.439163000000001</v>
      </c>
      <c r="K28" t="s">
        <v>12</v>
      </c>
      <c r="L28" t="s">
        <v>0</v>
      </c>
      <c r="M28" t="s">
        <v>1</v>
      </c>
      <c r="N28" t="s">
        <v>2</v>
      </c>
      <c r="Q28" t="s">
        <v>3</v>
      </c>
      <c r="R28">
        <v>14.356633</v>
      </c>
      <c r="V28" t="s">
        <v>3</v>
      </c>
      <c r="W28">
        <v>23.559567999999999</v>
      </c>
      <c r="AA28" t="s">
        <v>3</v>
      </c>
      <c r="AB28">
        <v>21.730156000000001</v>
      </c>
      <c r="AF28" t="s">
        <v>3</v>
      </c>
      <c r="AG28">
        <v>13.814659000000001</v>
      </c>
      <c r="AK28" t="s">
        <v>3</v>
      </c>
      <c r="AL28">
        <v>23.232935000000001</v>
      </c>
      <c r="AP28" t="s">
        <v>3</v>
      </c>
      <c r="AQ28">
        <v>15.349067</v>
      </c>
      <c r="AU28" t="s">
        <v>3</v>
      </c>
      <c r="AV28">
        <v>18.407347000000001</v>
      </c>
    </row>
    <row r="29" spans="1:48" x14ac:dyDescent="0.35">
      <c r="B29" t="s">
        <v>3</v>
      </c>
      <c r="C29">
        <v>16.811997999999999</v>
      </c>
      <c r="G29" t="s">
        <v>3</v>
      </c>
      <c r="H29">
        <v>15.364672000000001</v>
      </c>
      <c r="L29" t="s">
        <v>3</v>
      </c>
      <c r="M29">
        <v>15.550155999999999</v>
      </c>
      <c r="Q29" t="s">
        <v>3</v>
      </c>
      <c r="R29">
        <v>15.857343</v>
      </c>
      <c r="V29" t="s">
        <v>3</v>
      </c>
      <c r="W29">
        <v>18.788526999999998</v>
      </c>
      <c r="AA29" t="s">
        <v>3</v>
      </c>
      <c r="AB29">
        <v>16.292953000000001</v>
      </c>
      <c r="AF29" t="s">
        <v>3</v>
      </c>
      <c r="AG29">
        <v>11.885168999999999</v>
      </c>
      <c r="AK29" t="s">
        <v>3</v>
      </c>
      <c r="AL29">
        <v>21.745083000000001</v>
      </c>
      <c r="AP29" t="s">
        <v>3</v>
      </c>
      <c r="AQ29">
        <v>18.052374</v>
      </c>
      <c r="AU29" t="s">
        <v>3</v>
      </c>
      <c r="AV29">
        <v>17.01342</v>
      </c>
    </row>
    <row r="30" spans="1:48" x14ac:dyDescent="0.35">
      <c r="B30" t="s">
        <v>3</v>
      </c>
      <c r="C30">
        <v>16.066725000000002</v>
      </c>
      <c r="G30" t="s">
        <v>3</v>
      </c>
      <c r="H30">
        <v>12.756837000000001</v>
      </c>
      <c r="L30" t="s">
        <v>3</v>
      </c>
      <c r="M30">
        <v>17.184449999999998</v>
      </c>
      <c r="R30">
        <f>AVERAGE(R4:R29)</f>
        <v>16.032917153846149</v>
      </c>
      <c r="V30" t="s">
        <v>3</v>
      </c>
      <c r="W30">
        <v>22.026415</v>
      </c>
      <c r="AA30" t="s">
        <v>3</v>
      </c>
      <c r="AB30">
        <v>19.526126999999999</v>
      </c>
      <c r="AF30" t="s">
        <v>3</v>
      </c>
      <c r="AG30">
        <v>16.199639999999999</v>
      </c>
      <c r="AK30" t="s">
        <v>3</v>
      </c>
      <c r="AL30">
        <v>19.606365</v>
      </c>
      <c r="AP30" t="s">
        <v>3</v>
      </c>
      <c r="AQ30">
        <v>11.22254</v>
      </c>
      <c r="AU30" t="s">
        <v>3</v>
      </c>
      <c r="AV30">
        <v>15.650344</v>
      </c>
    </row>
    <row r="31" spans="1:48" x14ac:dyDescent="0.35">
      <c r="B31" t="s">
        <v>3</v>
      </c>
      <c r="C31">
        <v>16.833722999999999</v>
      </c>
      <c r="G31" t="s">
        <v>3</v>
      </c>
      <c r="H31">
        <v>13.913721000000001</v>
      </c>
      <c r="L31" t="s">
        <v>3</v>
      </c>
      <c r="M31">
        <v>11.489881</v>
      </c>
      <c r="W31">
        <f>AVERAGE(W4:W30)</f>
        <v>17.502197000000002</v>
      </c>
      <c r="AA31" t="s">
        <v>3</v>
      </c>
      <c r="AB31">
        <v>18.632717</v>
      </c>
      <c r="AF31" t="s">
        <v>3</v>
      </c>
      <c r="AG31">
        <v>14.816240000000001</v>
      </c>
      <c r="AK31" t="s">
        <v>3</v>
      </c>
      <c r="AL31">
        <v>23.58577</v>
      </c>
      <c r="AP31" t="s">
        <v>3</v>
      </c>
      <c r="AQ31">
        <v>14.578747</v>
      </c>
      <c r="AU31" t="s">
        <v>3</v>
      </c>
      <c r="AV31">
        <v>14.281782</v>
      </c>
    </row>
    <row r="32" spans="1:48" x14ac:dyDescent="0.35">
      <c r="B32" t="s">
        <v>3</v>
      </c>
      <c r="C32">
        <v>15.806962</v>
      </c>
      <c r="G32" t="s">
        <v>3</v>
      </c>
      <c r="H32">
        <v>18.567240000000002</v>
      </c>
      <c r="L32" t="s">
        <v>3</v>
      </c>
      <c r="M32">
        <v>16.324460999999999</v>
      </c>
      <c r="P32" t="s">
        <v>15</v>
      </c>
      <c r="Q32" t="s">
        <v>0</v>
      </c>
      <c r="R32" t="s">
        <v>1</v>
      </c>
      <c r="S32" t="s">
        <v>2</v>
      </c>
      <c r="AA32" t="s">
        <v>3</v>
      </c>
      <c r="AB32">
        <v>18.734196000000001</v>
      </c>
      <c r="AF32" t="s">
        <v>3</v>
      </c>
      <c r="AG32">
        <v>16.464237000000001</v>
      </c>
      <c r="AL32">
        <f>AVERAGE(AL4:AL31)</f>
        <v>17.724967821428574</v>
      </c>
      <c r="AP32" t="s">
        <v>3</v>
      </c>
      <c r="AQ32">
        <v>21.381086</v>
      </c>
      <c r="AU32" t="s">
        <v>3</v>
      </c>
      <c r="AV32">
        <v>18.068446999999999</v>
      </c>
    </row>
    <row r="33" spans="2:48" x14ac:dyDescent="0.35">
      <c r="B33" t="s">
        <v>3</v>
      </c>
      <c r="C33">
        <v>14.351651</v>
      </c>
      <c r="G33" t="s">
        <v>3</v>
      </c>
      <c r="H33">
        <v>16.386581</v>
      </c>
      <c r="L33" t="s">
        <v>3</v>
      </c>
      <c r="M33">
        <v>21.975147</v>
      </c>
      <c r="Q33" t="s">
        <v>3</v>
      </c>
      <c r="R33">
        <v>19.434725</v>
      </c>
      <c r="U33" t="s">
        <v>18</v>
      </c>
      <c r="V33" t="s">
        <v>0</v>
      </c>
      <c r="W33" t="s">
        <v>1</v>
      </c>
      <c r="X33" t="s">
        <v>2</v>
      </c>
      <c r="AA33" t="s">
        <v>3</v>
      </c>
      <c r="AB33">
        <v>19.266991000000001</v>
      </c>
      <c r="AF33" t="s">
        <v>3</v>
      </c>
      <c r="AG33">
        <v>15.889201</v>
      </c>
      <c r="AP33" t="s">
        <v>3</v>
      </c>
      <c r="AQ33">
        <v>10.942639</v>
      </c>
      <c r="AU33" t="s">
        <v>3</v>
      </c>
      <c r="AV33">
        <v>16.863485000000001</v>
      </c>
    </row>
    <row r="34" spans="2:48" x14ac:dyDescent="0.35">
      <c r="B34" t="s">
        <v>3</v>
      </c>
      <c r="C34">
        <v>13.778560000000001</v>
      </c>
      <c r="G34" t="s">
        <v>3</v>
      </c>
      <c r="H34">
        <v>13.00559</v>
      </c>
      <c r="L34" t="s">
        <v>3</v>
      </c>
      <c r="M34">
        <v>15.37154</v>
      </c>
      <c r="Q34" t="s">
        <v>3</v>
      </c>
      <c r="R34">
        <v>17.718326999999999</v>
      </c>
      <c r="V34" t="s">
        <v>3</v>
      </c>
      <c r="W34">
        <v>22.154979999999998</v>
      </c>
      <c r="AA34" t="s">
        <v>3</v>
      </c>
      <c r="AB34">
        <v>18.602703000000002</v>
      </c>
      <c r="AF34" t="s">
        <v>3</v>
      </c>
      <c r="AG34">
        <v>16.145693000000001</v>
      </c>
      <c r="AP34" t="s">
        <v>3</v>
      </c>
      <c r="AQ34">
        <v>17.636002999999999</v>
      </c>
      <c r="AU34" t="s">
        <v>3</v>
      </c>
      <c r="AV34">
        <v>16.481483000000001</v>
      </c>
    </row>
    <row r="35" spans="2:48" x14ac:dyDescent="0.35">
      <c r="B35" t="s">
        <v>3</v>
      </c>
      <c r="C35">
        <v>21.250629</v>
      </c>
      <c r="G35" t="s">
        <v>3</v>
      </c>
      <c r="H35">
        <v>16.570450000000001</v>
      </c>
      <c r="L35" t="s">
        <v>3</v>
      </c>
      <c r="M35">
        <v>12.711118000000001</v>
      </c>
      <c r="Q35" t="s">
        <v>3</v>
      </c>
      <c r="R35">
        <v>15.772069999999999</v>
      </c>
      <c r="V35" t="s">
        <v>3</v>
      </c>
      <c r="W35">
        <v>18.585577000000001</v>
      </c>
      <c r="AA35" t="s">
        <v>3</v>
      </c>
      <c r="AB35">
        <v>17.676445000000001</v>
      </c>
      <c r="AF35" t="s">
        <v>3</v>
      </c>
      <c r="AG35">
        <v>12.921303999999999</v>
      </c>
      <c r="AJ35" t="s">
        <v>27</v>
      </c>
      <c r="AK35" t="s">
        <v>0</v>
      </c>
      <c r="AL35" t="s">
        <v>1</v>
      </c>
      <c r="AM35" t="s">
        <v>2</v>
      </c>
      <c r="AP35" t="s">
        <v>3</v>
      </c>
      <c r="AQ35">
        <v>18.232928999999999</v>
      </c>
      <c r="AU35" t="s">
        <v>3</v>
      </c>
      <c r="AV35">
        <v>17.969587000000001</v>
      </c>
    </row>
    <row r="36" spans="2:48" x14ac:dyDescent="0.35">
      <c r="B36" t="s">
        <v>3</v>
      </c>
      <c r="C36">
        <v>13.919835000000001</v>
      </c>
      <c r="G36" t="s">
        <v>3</v>
      </c>
      <c r="H36">
        <v>11.272038</v>
      </c>
      <c r="L36" t="s">
        <v>3</v>
      </c>
      <c r="M36">
        <v>12.825143000000001</v>
      </c>
      <c r="Q36" t="s">
        <v>3</v>
      </c>
      <c r="R36">
        <v>17.629795000000001</v>
      </c>
      <c r="V36" t="s">
        <v>3</v>
      </c>
      <c r="W36">
        <v>16.267702</v>
      </c>
      <c r="AA36" t="s">
        <v>3</v>
      </c>
      <c r="AB36">
        <v>20.208151000000001</v>
      </c>
      <c r="AF36" t="s">
        <v>3</v>
      </c>
      <c r="AG36">
        <v>17.338823000000001</v>
      </c>
      <c r="AK36" t="s">
        <v>3</v>
      </c>
      <c r="AL36">
        <v>15.819943</v>
      </c>
      <c r="AP36" t="s">
        <v>3</v>
      </c>
      <c r="AQ36">
        <v>12.513177000000001</v>
      </c>
      <c r="AU36" t="s">
        <v>3</v>
      </c>
      <c r="AV36">
        <v>18.036472</v>
      </c>
    </row>
    <row r="37" spans="2:48" x14ac:dyDescent="0.35">
      <c r="B37" t="s">
        <v>3</v>
      </c>
      <c r="C37">
        <v>15.613638</v>
      </c>
      <c r="G37" t="s">
        <v>3</v>
      </c>
      <c r="H37">
        <v>13.016156000000001</v>
      </c>
      <c r="L37" t="s">
        <v>3</v>
      </c>
      <c r="M37">
        <v>13.087018</v>
      </c>
      <c r="Q37" t="s">
        <v>3</v>
      </c>
      <c r="R37">
        <v>16.270454000000001</v>
      </c>
      <c r="V37" t="s">
        <v>3</v>
      </c>
      <c r="W37">
        <v>14.619659</v>
      </c>
      <c r="AA37" t="s">
        <v>3</v>
      </c>
      <c r="AB37">
        <v>22.364021000000001</v>
      </c>
      <c r="AF37" t="s">
        <v>3</v>
      </c>
      <c r="AG37">
        <v>20.275784999999999</v>
      </c>
      <c r="AK37" t="s">
        <v>3</v>
      </c>
      <c r="AL37">
        <v>17.263376000000001</v>
      </c>
      <c r="AP37" t="s">
        <v>3</v>
      </c>
      <c r="AQ37">
        <v>17.614467999999999</v>
      </c>
      <c r="AU37" t="s">
        <v>3</v>
      </c>
      <c r="AV37">
        <v>21.388735</v>
      </c>
    </row>
    <row r="38" spans="2:48" x14ac:dyDescent="0.35">
      <c r="B38" t="s">
        <v>3</v>
      </c>
      <c r="C38">
        <v>11.054978999999999</v>
      </c>
      <c r="G38" t="s">
        <v>3</v>
      </c>
      <c r="H38">
        <v>13.686101000000001</v>
      </c>
      <c r="L38" t="s">
        <v>3</v>
      </c>
      <c r="M38">
        <v>14.5091</v>
      </c>
      <c r="Q38" t="s">
        <v>3</v>
      </c>
      <c r="R38">
        <v>19.50272</v>
      </c>
      <c r="V38" t="s">
        <v>3</v>
      </c>
      <c r="W38">
        <v>21.049109999999999</v>
      </c>
      <c r="AA38" t="s">
        <v>3</v>
      </c>
      <c r="AB38">
        <v>25.474152</v>
      </c>
      <c r="AF38" t="s">
        <v>3</v>
      </c>
      <c r="AG38">
        <v>16.234392</v>
      </c>
      <c r="AK38" t="s">
        <v>3</v>
      </c>
      <c r="AL38">
        <v>19.204947000000001</v>
      </c>
      <c r="AP38" t="s">
        <v>3</v>
      </c>
      <c r="AQ38">
        <v>15.815536</v>
      </c>
      <c r="AU38" t="s">
        <v>3</v>
      </c>
      <c r="AV38">
        <v>23.120021999999999</v>
      </c>
    </row>
    <row r="39" spans="2:48" x14ac:dyDescent="0.35">
      <c r="B39" t="s">
        <v>3</v>
      </c>
      <c r="C39">
        <v>16.0977</v>
      </c>
      <c r="H39">
        <f>AVERAGE(H4:H38)</f>
        <v>14.977080542857145</v>
      </c>
      <c r="L39" t="s">
        <v>3</v>
      </c>
      <c r="M39">
        <v>15.983639999999999</v>
      </c>
      <c r="Q39" t="s">
        <v>3</v>
      </c>
      <c r="R39">
        <v>19.197876000000001</v>
      </c>
      <c r="V39" t="s">
        <v>3</v>
      </c>
      <c r="W39">
        <v>16.040195000000001</v>
      </c>
      <c r="AA39" t="s">
        <v>3</v>
      </c>
      <c r="AB39">
        <v>17.385262999999998</v>
      </c>
      <c r="AF39" t="s">
        <v>3</v>
      </c>
      <c r="AG39">
        <v>14.010685</v>
      </c>
      <c r="AK39" t="s">
        <v>3</v>
      </c>
      <c r="AL39">
        <v>15.537367</v>
      </c>
      <c r="AP39" t="s">
        <v>3</v>
      </c>
      <c r="AQ39">
        <v>14.223473</v>
      </c>
      <c r="AU39" t="s">
        <v>3</v>
      </c>
      <c r="AV39">
        <v>23.197721000000001</v>
      </c>
    </row>
    <row r="40" spans="2:48" x14ac:dyDescent="0.35">
      <c r="B40" t="s">
        <v>3</v>
      </c>
      <c r="C40">
        <v>13.016156000000001</v>
      </c>
      <c r="L40" t="s">
        <v>3</v>
      </c>
      <c r="M40">
        <v>14.364077999999999</v>
      </c>
      <c r="Q40" t="s">
        <v>3</v>
      </c>
      <c r="R40">
        <v>18.077538000000001</v>
      </c>
      <c r="V40" t="s">
        <v>3</v>
      </c>
      <c r="W40">
        <v>25.804687999999999</v>
      </c>
      <c r="AA40" t="s">
        <v>3</v>
      </c>
      <c r="AB40">
        <v>20.331558000000001</v>
      </c>
      <c r="AF40" t="s">
        <v>3</v>
      </c>
      <c r="AG40">
        <v>13.566886</v>
      </c>
      <c r="AK40" t="s">
        <v>3</v>
      </c>
      <c r="AL40">
        <v>17.378464000000001</v>
      </c>
      <c r="AP40" t="s">
        <v>3</v>
      </c>
      <c r="AQ40">
        <v>12.699242</v>
      </c>
      <c r="AU40" t="s">
        <v>3</v>
      </c>
      <c r="AV40">
        <v>19.293406000000001</v>
      </c>
    </row>
    <row r="41" spans="2:48" x14ac:dyDescent="0.35">
      <c r="B41" t="s">
        <v>3</v>
      </c>
      <c r="C41">
        <v>16.035744000000001</v>
      </c>
      <c r="L41" t="s">
        <v>3</v>
      </c>
      <c r="M41">
        <v>18.136213000000001</v>
      </c>
      <c r="Q41" t="s">
        <v>3</v>
      </c>
      <c r="R41">
        <v>14.882538</v>
      </c>
      <c r="V41" t="s">
        <v>3</v>
      </c>
      <c r="W41">
        <v>14.91526</v>
      </c>
      <c r="AB41">
        <f>AVERAGE(AB4:AB40)</f>
        <v>18.958319837837838</v>
      </c>
      <c r="AF41" t="s">
        <v>3</v>
      </c>
      <c r="AG41">
        <v>16.052251999999999</v>
      </c>
      <c r="AK41" t="s">
        <v>3</v>
      </c>
      <c r="AL41">
        <v>16.422647000000001</v>
      </c>
      <c r="AP41" t="s">
        <v>3</v>
      </c>
      <c r="AQ41">
        <v>14.027775</v>
      </c>
      <c r="AU41" t="s">
        <v>3</v>
      </c>
      <c r="AV41">
        <v>21.097078</v>
      </c>
    </row>
    <row r="42" spans="2:48" x14ac:dyDescent="0.35">
      <c r="B42" t="s">
        <v>3</v>
      </c>
      <c r="C42">
        <v>15.483105999999999</v>
      </c>
      <c r="F42" t="s">
        <v>9</v>
      </c>
      <c r="G42" t="s">
        <v>0</v>
      </c>
      <c r="H42" t="s">
        <v>1</v>
      </c>
      <c r="I42" t="s">
        <v>2</v>
      </c>
      <c r="L42" t="s">
        <v>3</v>
      </c>
      <c r="M42">
        <v>16.031117999999999</v>
      </c>
      <c r="Q42" t="s">
        <v>3</v>
      </c>
      <c r="R42">
        <v>14.21402</v>
      </c>
      <c r="V42" t="s">
        <v>3</v>
      </c>
      <c r="W42">
        <v>13.71419</v>
      </c>
      <c r="AF42" t="s">
        <v>3</v>
      </c>
      <c r="AG42">
        <v>16.789556999999999</v>
      </c>
      <c r="AK42" t="s">
        <v>3</v>
      </c>
      <c r="AL42">
        <v>17.757959</v>
      </c>
      <c r="AP42" t="s">
        <v>3</v>
      </c>
      <c r="AQ42">
        <v>15.873835</v>
      </c>
      <c r="AU42" t="s">
        <v>3</v>
      </c>
      <c r="AV42">
        <v>17.274004000000001</v>
      </c>
    </row>
    <row r="43" spans="2:48" x14ac:dyDescent="0.35">
      <c r="B43" t="s">
        <v>3</v>
      </c>
      <c r="C43">
        <v>17.980677</v>
      </c>
      <c r="G43" t="s">
        <v>3</v>
      </c>
      <c r="H43">
        <v>15.140756</v>
      </c>
      <c r="L43" t="s">
        <v>3</v>
      </c>
      <c r="M43">
        <v>17.835654999999999</v>
      </c>
      <c r="Q43" t="s">
        <v>3</v>
      </c>
      <c r="R43">
        <v>17.816928999999998</v>
      </c>
      <c r="V43" t="s">
        <v>3</v>
      </c>
      <c r="W43">
        <v>15.392611</v>
      </c>
      <c r="Z43" t="s">
        <v>21</v>
      </c>
      <c r="AA43" t="s">
        <v>0</v>
      </c>
      <c r="AB43" t="s">
        <v>1</v>
      </c>
      <c r="AC43" t="s">
        <v>2</v>
      </c>
      <c r="AF43" t="s">
        <v>3</v>
      </c>
      <c r="AG43">
        <v>16.218809</v>
      </c>
      <c r="AK43" t="s">
        <v>3</v>
      </c>
      <c r="AL43">
        <v>17.670843000000001</v>
      </c>
      <c r="AP43" t="s">
        <v>3</v>
      </c>
      <c r="AQ43">
        <v>13.815557999999999</v>
      </c>
      <c r="AU43" t="s">
        <v>3</v>
      </c>
      <c r="AV43">
        <v>16.255182000000001</v>
      </c>
    </row>
    <row r="44" spans="2:48" x14ac:dyDescent="0.35">
      <c r="B44" t="s">
        <v>3</v>
      </c>
      <c r="C44">
        <v>15.456671999999999</v>
      </c>
      <c r="G44" t="s">
        <v>3</v>
      </c>
      <c r="H44">
        <v>16.597491999999999</v>
      </c>
      <c r="L44" t="s">
        <v>3</v>
      </c>
      <c r="M44">
        <v>15.313522000000001</v>
      </c>
      <c r="Q44" t="s">
        <v>3</v>
      </c>
      <c r="R44">
        <v>12.434151</v>
      </c>
      <c r="V44" t="s">
        <v>3</v>
      </c>
      <c r="W44">
        <v>15.192318</v>
      </c>
      <c r="AA44" t="s">
        <v>3</v>
      </c>
      <c r="AB44">
        <v>17.830075999999998</v>
      </c>
      <c r="AF44" t="s">
        <v>3</v>
      </c>
      <c r="AG44">
        <v>14.793379</v>
      </c>
      <c r="AK44" t="s">
        <v>3</v>
      </c>
      <c r="AL44">
        <v>18.214756000000001</v>
      </c>
      <c r="AP44" t="s">
        <v>3</v>
      </c>
      <c r="AQ44">
        <v>12.529812</v>
      </c>
      <c r="AU44" t="s">
        <v>3</v>
      </c>
      <c r="AV44">
        <v>21.908203</v>
      </c>
    </row>
    <row r="45" spans="2:48" x14ac:dyDescent="0.35">
      <c r="B45" t="s">
        <v>3</v>
      </c>
      <c r="C45">
        <v>16.922844000000001</v>
      </c>
      <c r="G45" t="s">
        <v>3</v>
      </c>
      <c r="H45">
        <v>14.436090999999999</v>
      </c>
      <c r="L45" t="s">
        <v>3</v>
      </c>
      <c r="M45">
        <v>13.907870000000001</v>
      </c>
      <c r="Q45" t="s">
        <v>3</v>
      </c>
      <c r="R45">
        <v>18.393578000000002</v>
      </c>
      <c r="V45" t="s">
        <v>3</v>
      </c>
      <c r="W45">
        <v>19.171044999999999</v>
      </c>
      <c r="AA45" t="s">
        <v>3</v>
      </c>
      <c r="AB45">
        <v>19.574874999999999</v>
      </c>
      <c r="AF45" t="s">
        <v>3</v>
      </c>
      <c r="AG45">
        <v>21.830743999999999</v>
      </c>
      <c r="AK45" t="s">
        <v>3</v>
      </c>
      <c r="AL45">
        <v>18.113818999999999</v>
      </c>
      <c r="AP45" t="s">
        <v>3</v>
      </c>
      <c r="AQ45">
        <v>15.530048000000001</v>
      </c>
      <c r="AU45" t="s">
        <v>3</v>
      </c>
      <c r="AV45">
        <v>24.319821999999998</v>
      </c>
    </row>
    <row r="46" spans="2:48" x14ac:dyDescent="0.35">
      <c r="B46" t="s">
        <v>3</v>
      </c>
      <c r="C46">
        <v>16.141466000000001</v>
      </c>
      <c r="G46" t="s">
        <v>3</v>
      </c>
      <c r="H46">
        <v>14.737453</v>
      </c>
      <c r="L46" t="s">
        <v>3</v>
      </c>
      <c r="M46">
        <v>14.500187</v>
      </c>
      <c r="Q46" t="s">
        <v>3</v>
      </c>
      <c r="R46">
        <v>14.357327</v>
      </c>
      <c r="V46" t="s">
        <v>3</v>
      </c>
      <c r="W46">
        <v>11.778142000000001</v>
      </c>
      <c r="AA46" t="s">
        <v>3</v>
      </c>
      <c r="AB46">
        <v>17.453855999999998</v>
      </c>
      <c r="AF46" t="s">
        <v>3</v>
      </c>
      <c r="AG46">
        <v>16.712816</v>
      </c>
      <c r="AK46" t="s">
        <v>3</v>
      </c>
      <c r="AL46">
        <v>20.913698</v>
      </c>
      <c r="AP46" t="s">
        <v>3</v>
      </c>
      <c r="AQ46">
        <v>14.747742000000001</v>
      </c>
      <c r="AU46" t="s">
        <v>3</v>
      </c>
      <c r="AV46">
        <v>19.076993999999999</v>
      </c>
    </row>
    <row r="47" spans="2:48" x14ac:dyDescent="0.35">
      <c r="B47" t="s">
        <v>3</v>
      </c>
      <c r="C47">
        <v>13.796013</v>
      </c>
      <c r="G47" t="s">
        <v>3</v>
      </c>
      <c r="H47">
        <v>19.346053999999999</v>
      </c>
      <c r="L47" t="s">
        <v>3</v>
      </c>
      <c r="M47">
        <v>15.189695</v>
      </c>
      <c r="Q47" t="s">
        <v>3</v>
      </c>
      <c r="R47">
        <v>20.941441999999999</v>
      </c>
      <c r="V47" t="s">
        <v>3</v>
      </c>
      <c r="W47">
        <v>18.678967</v>
      </c>
      <c r="AA47" t="s">
        <v>3</v>
      </c>
      <c r="AB47">
        <v>19.227429999999998</v>
      </c>
      <c r="AF47" t="s">
        <v>3</v>
      </c>
      <c r="AG47">
        <v>14.390898999999999</v>
      </c>
      <c r="AK47" t="s">
        <v>3</v>
      </c>
      <c r="AL47">
        <v>18.922758000000002</v>
      </c>
      <c r="AP47" t="s">
        <v>3</v>
      </c>
      <c r="AQ47">
        <v>15.358335</v>
      </c>
      <c r="AU47" t="s">
        <v>3</v>
      </c>
      <c r="AV47">
        <v>18.914227</v>
      </c>
    </row>
    <row r="48" spans="2:48" x14ac:dyDescent="0.35">
      <c r="B48" t="s">
        <v>3</v>
      </c>
      <c r="C48">
        <v>15.144629999999999</v>
      </c>
      <c r="G48" t="s">
        <v>3</v>
      </c>
      <c r="H48">
        <v>12.906109000000001</v>
      </c>
      <c r="L48" t="s">
        <v>3</v>
      </c>
      <c r="M48">
        <v>12.172673</v>
      </c>
      <c r="Q48" t="s">
        <v>3</v>
      </c>
      <c r="R48">
        <v>19.830535999999999</v>
      </c>
      <c r="V48" t="s">
        <v>3</v>
      </c>
      <c r="W48">
        <v>18.727641999999999</v>
      </c>
      <c r="AA48" t="s">
        <v>3</v>
      </c>
      <c r="AB48">
        <v>18.875140999999999</v>
      </c>
      <c r="AF48" t="s">
        <v>3</v>
      </c>
      <c r="AG48">
        <v>20.052085999999999</v>
      </c>
      <c r="AK48" t="s">
        <v>3</v>
      </c>
      <c r="AL48">
        <v>17.249756000000001</v>
      </c>
      <c r="AQ48">
        <f>AVERAGE(AQ4:AQ47)</f>
        <v>14.800923863636363</v>
      </c>
      <c r="AU48" t="s">
        <v>3</v>
      </c>
      <c r="AV48">
        <v>18.186627999999999</v>
      </c>
    </row>
    <row r="49" spans="1:49" x14ac:dyDescent="0.35">
      <c r="B49" t="s">
        <v>3</v>
      </c>
      <c r="C49">
        <v>16.972197000000001</v>
      </c>
      <c r="G49" t="s">
        <v>3</v>
      </c>
      <c r="H49">
        <v>16.506712</v>
      </c>
      <c r="L49" t="s">
        <v>3</v>
      </c>
      <c r="M49">
        <v>17.441707999999998</v>
      </c>
      <c r="Q49" t="s">
        <v>3</v>
      </c>
      <c r="R49">
        <v>17.681604</v>
      </c>
      <c r="V49" t="s">
        <v>3</v>
      </c>
      <c r="W49">
        <v>19.906452000000002</v>
      </c>
      <c r="AA49" t="s">
        <v>3</v>
      </c>
      <c r="AB49">
        <v>15.016889000000001</v>
      </c>
      <c r="AF49" t="s">
        <v>3</v>
      </c>
      <c r="AG49">
        <v>15.14775</v>
      </c>
      <c r="AK49" t="s">
        <v>3</v>
      </c>
      <c r="AL49">
        <v>16.142962000000001</v>
      </c>
      <c r="AV49">
        <f>AVERAGE(AV4:AV48)</f>
        <v>18.10385186666667</v>
      </c>
    </row>
    <row r="50" spans="1:49" x14ac:dyDescent="0.35">
      <c r="B50" t="s">
        <v>3</v>
      </c>
      <c r="C50">
        <v>12.756263000000001</v>
      </c>
      <c r="G50" t="s">
        <v>3</v>
      </c>
      <c r="H50">
        <v>13.532515</v>
      </c>
      <c r="L50" t="s">
        <v>3</v>
      </c>
      <c r="M50">
        <v>16.298178</v>
      </c>
      <c r="Q50" t="s">
        <v>3</v>
      </c>
      <c r="R50">
        <v>21.124310999999999</v>
      </c>
      <c r="V50" t="s">
        <v>3</v>
      </c>
      <c r="W50">
        <v>15.902452</v>
      </c>
      <c r="AA50" t="s">
        <v>3</v>
      </c>
      <c r="AB50">
        <v>17.477533000000001</v>
      </c>
      <c r="AF50" t="s">
        <v>3</v>
      </c>
      <c r="AG50">
        <v>16.442387</v>
      </c>
      <c r="AK50" t="s">
        <v>3</v>
      </c>
      <c r="AL50">
        <v>19.140098999999999</v>
      </c>
    </row>
    <row r="51" spans="1:49" x14ac:dyDescent="0.35">
      <c r="B51" t="s">
        <v>3</v>
      </c>
      <c r="C51">
        <v>11.953896</v>
      </c>
      <c r="G51" t="s">
        <v>3</v>
      </c>
      <c r="H51">
        <v>20.663696000000002</v>
      </c>
      <c r="L51" t="s">
        <v>3</v>
      </c>
      <c r="M51">
        <v>14.263296</v>
      </c>
      <c r="Q51" t="s">
        <v>3</v>
      </c>
      <c r="R51">
        <v>19.709661000000001</v>
      </c>
      <c r="V51" t="s">
        <v>3</v>
      </c>
      <c r="W51">
        <v>18.073191000000001</v>
      </c>
      <c r="AA51" t="s">
        <v>3</v>
      </c>
      <c r="AB51">
        <v>13.562016</v>
      </c>
      <c r="AF51" t="s">
        <v>3</v>
      </c>
      <c r="AG51">
        <v>18.453410999999999</v>
      </c>
      <c r="AK51" t="s">
        <v>3</v>
      </c>
      <c r="AL51">
        <v>17.567259</v>
      </c>
      <c r="AO51" t="s">
        <v>31</v>
      </c>
      <c r="AP51" t="s">
        <v>0</v>
      </c>
      <c r="AQ51" t="s">
        <v>1</v>
      </c>
      <c r="AR51" t="s">
        <v>2</v>
      </c>
      <c r="AT51" t="s">
        <v>34</v>
      </c>
      <c r="AU51" t="s">
        <v>0</v>
      </c>
      <c r="AV51" t="s">
        <v>1</v>
      </c>
      <c r="AW51" t="s">
        <v>2</v>
      </c>
    </row>
    <row r="52" spans="1:49" x14ac:dyDescent="0.35">
      <c r="B52" t="s">
        <v>3</v>
      </c>
      <c r="C52">
        <v>18.509293</v>
      </c>
      <c r="G52" t="s">
        <v>3</v>
      </c>
      <c r="H52">
        <v>10.972925</v>
      </c>
      <c r="L52" t="s">
        <v>3</v>
      </c>
      <c r="M52">
        <v>14.164388000000001</v>
      </c>
      <c r="Q52" t="s">
        <v>3</v>
      </c>
      <c r="R52">
        <v>14.809443999999999</v>
      </c>
      <c r="V52" t="s">
        <v>3</v>
      </c>
      <c r="W52">
        <v>15.258946999999999</v>
      </c>
      <c r="AA52" t="s">
        <v>3</v>
      </c>
      <c r="AB52">
        <v>17.549353</v>
      </c>
      <c r="AF52" t="s">
        <v>3</v>
      </c>
      <c r="AG52">
        <v>15.644876999999999</v>
      </c>
      <c r="AK52" t="s">
        <v>3</v>
      </c>
      <c r="AL52">
        <v>16.964600000000001</v>
      </c>
      <c r="AP52" t="s">
        <v>3</v>
      </c>
      <c r="AQ52">
        <v>18.280909000000001</v>
      </c>
      <c r="AU52" t="s">
        <v>3</v>
      </c>
      <c r="AV52">
        <v>19.752210999999999</v>
      </c>
    </row>
    <row r="53" spans="1:49" x14ac:dyDescent="0.35">
      <c r="B53" t="s">
        <v>3</v>
      </c>
      <c r="C53">
        <v>15.85816</v>
      </c>
      <c r="G53" t="s">
        <v>3</v>
      </c>
      <c r="H53">
        <v>15.571664999999999</v>
      </c>
      <c r="M53">
        <f>AVERAGE(M29:M52)</f>
        <v>15.276259791666666</v>
      </c>
      <c r="Q53" t="s">
        <v>3</v>
      </c>
      <c r="R53">
        <v>19.005704999999999</v>
      </c>
      <c r="V53" t="s">
        <v>3</v>
      </c>
      <c r="W53">
        <v>16.749587999999999</v>
      </c>
      <c r="AA53" t="s">
        <v>3</v>
      </c>
      <c r="AB53">
        <v>18.005504999999999</v>
      </c>
      <c r="AF53" t="s">
        <v>3</v>
      </c>
      <c r="AG53">
        <v>17.319756999999999</v>
      </c>
      <c r="AK53" t="s">
        <v>3</v>
      </c>
      <c r="AL53">
        <v>15.454186999999999</v>
      </c>
      <c r="AP53" t="s">
        <v>3</v>
      </c>
      <c r="AQ53">
        <v>14.825536</v>
      </c>
      <c r="AU53" t="s">
        <v>3</v>
      </c>
      <c r="AV53">
        <v>16.551413</v>
      </c>
    </row>
    <row r="54" spans="1:49" x14ac:dyDescent="0.35">
      <c r="B54" t="s">
        <v>3</v>
      </c>
      <c r="C54">
        <v>16.095528000000002</v>
      </c>
      <c r="G54" t="s">
        <v>3</v>
      </c>
      <c r="H54">
        <v>14.687720000000001</v>
      </c>
      <c r="Q54" t="s">
        <v>3</v>
      </c>
      <c r="R54">
        <v>19.585557999999999</v>
      </c>
      <c r="V54" t="s">
        <v>3</v>
      </c>
      <c r="W54">
        <v>13.920187</v>
      </c>
      <c r="AA54" t="s">
        <v>3</v>
      </c>
      <c r="AB54">
        <v>13.829271</v>
      </c>
      <c r="AF54" t="s">
        <v>3</v>
      </c>
      <c r="AG54">
        <v>13.353438000000001</v>
      </c>
      <c r="AK54" t="s">
        <v>3</v>
      </c>
      <c r="AL54">
        <v>16.311810000000001</v>
      </c>
      <c r="AP54" t="s">
        <v>3</v>
      </c>
      <c r="AQ54">
        <v>15.202138</v>
      </c>
      <c r="AU54" t="s">
        <v>3</v>
      </c>
      <c r="AV54">
        <v>16.749012</v>
      </c>
    </row>
    <row r="55" spans="1:49" x14ac:dyDescent="0.35">
      <c r="B55" t="s">
        <v>3</v>
      </c>
      <c r="C55">
        <v>17.415094</v>
      </c>
      <c r="G55" t="s">
        <v>3</v>
      </c>
      <c r="H55">
        <v>15.846748</v>
      </c>
      <c r="K55" t="s">
        <v>13</v>
      </c>
      <c r="L55" t="s">
        <v>0</v>
      </c>
      <c r="M55" t="s">
        <v>1</v>
      </c>
      <c r="N55" t="s">
        <v>2</v>
      </c>
      <c r="Q55" t="s">
        <v>3</v>
      </c>
      <c r="R55">
        <v>21.583431000000001</v>
      </c>
      <c r="W55">
        <f>AVERAGE(W34:W54)</f>
        <v>17.233471571428566</v>
      </c>
      <c r="AA55" t="s">
        <v>3</v>
      </c>
      <c r="AB55">
        <v>15.042878</v>
      </c>
      <c r="AF55" t="s">
        <v>3</v>
      </c>
      <c r="AG55">
        <v>14.835398</v>
      </c>
      <c r="AK55" t="s">
        <v>3</v>
      </c>
      <c r="AL55">
        <v>14.310942000000001</v>
      </c>
      <c r="AP55" t="s">
        <v>3</v>
      </c>
      <c r="AQ55">
        <v>16.169882000000001</v>
      </c>
      <c r="AU55" t="s">
        <v>3</v>
      </c>
      <c r="AV55">
        <v>16.749012</v>
      </c>
    </row>
    <row r="56" spans="1:49" x14ac:dyDescent="0.35">
      <c r="B56" t="s">
        <v>3</v>
      </c>
      <c r="C56">
        <v>18.615584999999999</v>
      </c>
      <c r="G56" t="s">
        <v>3</v>
      </c>
      <c r="H56">
        <v>17.250481000000001</v>
      </c>
      <c r="L56" t="s">
        <v>3</v>
      </c>
      <c r="M56">
        <v>12.635407000000001</v>
      </c>
      <c r="Q56" t="s">
        <v>3</v>
      </c>
      <c r="R56">
        <v>19.944775</v>
      </c>
      <c r="AA56" t="s">
        <v>3</v>
      </c>
      <c r="AB56">
        <v>16.055496000000002</v>
      </c>
      <c r="AF56" t="s">
        <v>3</v>
      </c>
      <c r="AG56">
        <v>15.79834</v>
      </c>
      <c r="AK56" t="s">
        <v>3</v>
      </c>
      <c r="AL56">
        <v>20.557245000000002</v>
      </c>
      <c r="AP56" t="s">
        <v>3</v>
      </c>
      <c r="AQ56">
        <v>15.091811999999999</v>
      </c>
      <c r="AU56" t="s">
        <v>3</v>
      </c>
      <c r="AV56">
        <v>17.274027</v>
      </c>
    </row>
    <row r="57" spans="1:49" x14ac:dyDescent="0.35">
      <c r="B57" t="s">
        <v>3</v>
      </c>
      <c r="C57">
        <v>15.612067</v>
      </c>
      <c r="G57" t="s">
        <v>3</v>
      </c>
      <c r="H57">
        <v>16.260672</v>
      </c>
      <c r="L57" t="s">
        <v>3</v>
      </c>
      <c r="M57">
        <v>16.202442000000001</v>
      </c>
      <c r="Q57" t="s">
        <v>3</v>
      </c>
      <c r="R57">
        <v>19.448537999999999</v>
      </c>
      <c r="AA57" t="s">
        <v>3</v>
      </c>
      <c r="AB57">
        <v>14.247400000000001</v>
      </c>
      <c r="AG57">
        <f>AVERAGE(AG26:AG56)</f>
        <v>15.748144580645159</v>
      </c>
      <c r="AK57" t="s">
        <v>3</v>
      </c>
      <c r="AL57">
        <v>18.488436</v>
      </c>
      <c r="AP57" t="s">
        <v>3</v>
      </c>
      <c r="AQ57">
        <v>12.671898000000001</v>
      </c>
      <c r="AU57" t="s">
        <v>3</v>
      </c>
      <c r="AV57">
        <v>15.189465999999999</v>
      </c>
    </row>
    <row r="58" spans="1:49" x14ac:dyDescent="0.35">
      <c r="B58" t="s">
        <v>3</v>
      </c>
      <c r="C58">
        <v>13.158872000000001</v>
      </c>
      <c r="G58" t="s">
        <v>3</v>
      </c>
      <c r="H58">
        <v>14.181857000000001</v>
      </c>
      <c r="L58" t="s">
        <v>3</v>
      </c>
      <c r="M58">
        <v>17.688476999999999</v>
      </c>
      <c r="Q58" t="s">
        <v>3</v>
      </c>
      <c r="R58">
        <v>16.484562</v>
      </c>
      <c r="U58" t="s">
        <v>19</v>
      </c>
      <c r="V58" t="s">
        <v>0</v>
      </c>
      <c r="W58" t="s">
        <v>1</v>
      </c>
      <c r="X58" t="s">
        <v>2</v>
      </c>
      <c r="AA58" t="s">
        <v>3</v>
      </c>
      <c r="AB58">
        <v>18.025755</v>
      </c>
      <c r="AK58" t="s">
        <v>3</v>
      </c>
      <c r="AL58">
        <v>14.432568</v>
      </c>
      <c r="AP58" t="s">
        <v>3</v>
      </c>
      <c r="AQ58">
        <v>13.684452</v>
      </c>
      <c r="AU58" t="s">
        <v>3</v>
      </c>
      <c r="AV58">
        <v>19.842407000000001</v>
      </c>
    </row>
    <row r="59" spans="1:49" x14ac:dyDescent="0.35">
      <c r="B59" t="s">
        <v>3</v>
      </c>
      <c r="C59">
        <v>13.01979</v>
      </c>
      <c r="G59" t="s">
        <v>3</v>
      </c>
      <c r="H59">
        <v>14.861912</v>
      </c>
      <c r="L59" t="s">
        <v>3</v>
      </c>
      <c r="M59">
        <v>13.564405000000001</v>
      </c>
      <c r="Q59" t="s">
        <v>3</v>
      </c>
      <c r="R59">
        <v>17.09524</v>
      </c>
      <c r="V59" t="s">
        <v>3</v>
      </c>
      <c r="W59">
        <v>22.960260000000002</v>
      </c>
      <c r="AA59" t="s">
        <v>3</v>
      </c>
      <c r="AB59">
        <v>20.225795999999999</v>
      </c>
      <c r="AK59" t="s">
        <v>3</v>
      </c>
      <c r="AL59">
        <v>19.589860999999999</v>
      </c>
      <c r="AP59" t="s">
        <v>3</v>
      </c>
      <c r="AQ59">
        <v>13.274010000000001</v>
      </c>
      <c r="AU59" t="s">
        <v>3</v>
      </c>
      <c r="AV59">
        <v>15.822834</v>
      </c>
    </row>
    <row r="60" spans="1:49" x14ac:dyDescent="0.35">
      <c r="C60">
        <f>AVERAGE(C23:C59)</f>
        <v>15.515149729729734</v>
      </c>
      <c r="G60" t="s">
        <v>3</v>
      </c>
      <c r="H60">
        <v>15.983639999999999</v>
      </c>
      <c r="L60" t="s">
        <v>3</v>
      </c>
      <c r="M60">
        <v>16.248284999999999</v>
      </c>
      <c r="Q60" t="s">
        <v>3</v>
      </c>
      <c r="R60">
        <v>16.923411999999999</v>
      </c>
      <c r="V60" t="s">
        <v>3</v>
      </c>
      <c r="W60">
        <v>20.608741999999999</v>
      </c>
      <c r="AA60" t="s">
        <v>3</v>
      </c>
      <c r="AB60">
        <v>17.204132000000001</v>
      </c>
      <c r="AF60" t="s">
        <v>0</v>
      </c>
      <c r="AG60" t="s">
        <v>1</v>
      </c>
      <c r="AH60" t="s">
        <v>2</v>
      </c>
      <c r="AK60" t="s">
        <v>3</v>
      </c>
      <c r="AL60">
        <v>19.026249</v>
      </c>
      <c r="AP60" t="s">
        <v>3</v>
      </c>
      <c r="AQ60">
        <v>15.306642999999999</v>
      </c>
      <c r="AU60" t="s">
        <v>3</v>
      </c>
      <c r="AV60">
        <v>15.016182000000001</v>
      </c>
    </row>
    <row r="61" spans="1:49" x14ac:dyDescent="0.35">
      <c r="G61" t="s">
        <v>3</v>
      </c>
      <c r="H61">
        <v>14.473057000000001</v>
      </c>
      <c r="L61" t="s">
        <v>3</v>
      </c>
      <c r="M61">
        <v>12.305581</v>
      </c>
      <c r="Q61" t="s">
        <v>3</v>
      </c>
      <c r="R61">
        <v>16.281555000000001</v>
      </c>
      <c r="V61" t="s">
        <v>3</v>
      </c>
      <c r="W61">
        <v>17.304731</v>
      </c>
      <c r="AA61" t="s">
        <v>3</v>
      </c>
      <c r="AB61">
        <v>13.279885999999999</v>
      </c>
      <c r="AE61" t="s">
        <v>25</v>
      </c>
      <c r="AF61" t="s">
        <v>3</v>
      </c>
      <c r="AG61">
        <v>15.998860000000001</v>
      </c>
      <c r="AK61" t="s">
        <v>3</v>
      </c>
      <c r="AL61">
        <v>20.261564</v>
      </c>
      <c r="AP61" t="s">
        <v>3</v>
      </c>
      <c r="AQ61">
        <v>11.732701</v>
      </c>
      <c r="AU61" t="s">
        <v>3</v>
      </c>
      <c r="AV61">
        <v>17.173774999999999</v>
      </c>
    </row>
    <row r="62" spans="1:49" x14ac:dyDescent="0.35">
      <c r="A62" t="s">
        <v>7</v>
      </c>
      <c r="B62" t="s">
        <v>0</v>
      </c>
      <c r="C62" t="s">
        <v>1</v>
      </c>
      <c r="D62" t="s">
        <v>2</v>
      </c>
      <c r="G62" t="s">
        <v>3</v>
      </c>
      <c r="H62">
        <v>13.452536</v>
      </c>
      <c r="L62" t="s">
        <v>3</v>
      </c>
      <c r="M62">
        <v>17.123467999999999</v>
      </c>
      <c r="Q62" t="s">
        <v>3</v>
      </c>
      <c r="R62">
        <v>18.976755000000001</v>
      </c>
      <c r="V62" t="s">
        <v>3</v>
      </c>
      <c r="W62">
        <v>17.650227000000001</v>
      </c>
      <c r="AA62" t="s">
        <v>3</v>
      </c>
      <c r="AB62">
        <v>20.892838000000001</v>
      </c>
      <c r="AF62" t="s">
        <v>3</v>
      </c>
      <c r="AG62">
        <v>13.468120000000001</v>
      </c>
      <c r="AK62" t="s">
        <v>3</v>
      </c>
      <c r="AL62">
        <v>17.957799999999999</v>
      </c>
      <c r="AP62" t="s">
        <v>3</v>
      </c>
      <c r="AQ62">
        <v>15.69943</v>
      </c>
      <c r="AU62" t="s">
        <v>3</v>
      </c>
      <c r="AV62">
        <v>13.833843999999999</v>
      </c>
    </row>
    <row r="63" spans="1:49" x14ac:dyDescent="0.35">
      <c r="B63" t="s">
        <v>3</v>
      </c>
      <c r="C63">
        <v>15.822433999999999</v>
      </c>
      <c r="G63" t="s">
        <v>3</v>
      </c>
      <c r="H63">
        <v>12.401032000000001</v>
      </c>
      <c r="L63" t="s">
        <v>3</v>
      </c>
      <c r="M63">
        <v>21.287721999999999</v>
      </c>
      <c r="Q63" t="s">
        <v>3</v>
      </c>
      <c r="R63">
        <v>16.746914</v>
      </c>
      <c r="V63" t="s">
        <v>3</v>
      </c>
      <c r="W63">
        <v>24.246428999999999</v>
      </c>
      <c r="AA63" t="s">
        <v>3</v>
      </c>
      <c r="AB63">
        <v>19.835922</v>
      </c>
      <c r="AF63" t="s">
        <v>3</v>
      </c>
      <c r="AG63">
        <v>16.218451000000002</v>
      </c>
      <c r="AK63" t="s">
        <v>3</v>
      </c>
      <c r="AL63">
        <v>17.434940000000001</v>
      </c>
      <c r="AP63" t="s">
        <v>3</v>
      </c>
      <c r="AQ63">
        <v>15.457202000000001</v>
      </c>
      <c r="AU63" t="s">
        <v>3</v>
      </c>
      <c r="AV63">
        <v>13.019061000000001</v>
      </c>
    </row>
    <row r="64" spans="1:49" x14ac:dyDescent="0.35">
      <c r="B64" t="s">
        <v>3</v>
      </c>
      <c r="C64">
        <v>16.540641999999998</v>
      </c>
      <c r="G64" t="s">
        <v>3</v>
      </c>
      <c r="H64">
        <v>13.566433</v>
      </c>
      <c r="L64" t="s">
        <v>3</v>
      </c>
      <c r="M64">
        <v>15.988697</v>
      </c>
      <c r="Q64" t="s">
        <v>3</v>
      </c>
      <c r="R64">
        <v>16.276282999999999</v>
      </c>
      <c r="V64" t="s">
        <v>3</v>
      </c>
      <c r="W64">
        <v>21.868233</v>
      </c>
      <c r="AA64" t="s">
        <v>3</v>
      </c>
      <c r="AB64">
        <v>17.923901000000001</v>
      </c>
      <c r="AF64" t="s">
        <v>3</v>
      </c>
      <c r="AG64">
        <v>17.929092000000001</v>
      </c>
      <c r="AK64" t="s">
        <v>3</v>
      </c>
      <c r="AL64">
        <v>14.001389</v>
      </c>
      <c r="AP64" t="s">
        <v>3</v>
      </c>
      <c r="AQ64">
        <v>16.001438</v>
      </c>
      <c r="AU64" t="s">
        <v>3</v>
      </c>
      <c r="AV64">
        <v>21.237421000000001</v>
      </c>
    </row>
    <row r="65" spans="2:48" x14ac:dyDescent="0.35">
      <c r="B65" t="s">
        <v>3</v>
      </c>
      <c r="C65">
        <v>20.259620999999999</v>
      </c>
      <c r="G65" t="s">
        <v>3</v>
      </c>
      <c r="H65">
        <v>13.733131</v>
      </c>
      <c r="L65" t="s">
        <v>3</v>
      </c>
      <c r="M65">
        <v>13.476364</v>
      </c>
      <c r="Q65" t="s">
        <v>3</v>
      </c>
      <c r="R65">
        <v>17.005772</v>
      </c>
      <c r="V65" t="s">
        <v>3</v>
      </c>
      <c r="W65">
        <v>20.007587000000001</v>
      </c>
      <c r="AA65" t="s">
        <v>3</v>
      </c>
      <c r="AB65">
        <v>17.232915999999999</v>
      </c>
      <c r="AF65" t="s">
        <v>3</v>
      </c>
      <c r="AG65">
        <v>14.320740000000001</v>
      </c>
      <c r="AK65" t="s">
        <v>3</v>
      </c>
      <c r="AL65">
        <v>18.614487</v>
      </c>
      <c r="AP65" t="s">
        <v>3</v>
      </c>
      <c r="AQ65">
        <v>14.708876999999999</v>
      </c>
      <c r="AU65" t="s">
        <v>3</v>
      </c>
      <c r="AV65">
        <v>16.598607999999999</v>
      </c>
    </row>
    <row r="66" spans="2:48" x14ac:dyDescent="0.35">
      <c r="B66" t="s">
        <v>3</v>
      </c>
      <c r="C66">
        <v>15.828391</v>
      </c>
      <c r="G66" t="s">
        <v>3</v>
      </c>
      <c r="H66">
        <v>13.141355000000001</v>
      </c>
      <c r="L66" t="s">
        <v>3</v>
      </c>
      <c r="M66">
        <v>23.096418</v>
      </c>
      <c r="R66">
        <f>AVERAGE(R33:R65)</f>
        <v>17.732046848484842</v>
      </c>
      <c r="V66" t="s">
        <v>3</v>
      </c>
      <c r="W66">
        <v>15.855415000000001</v>
      </c>
      <c r="AA66" t="s">
        <v>3</v>
      </c>
      <c r="AB66">
        <v>20.300412999999999</v>
      </c>
      <c r="AF66" t="s">
        <v>3</v>
      </c>
      <c r="AG66">
        <v>16.965675000000001</v>
      </c>
      <c r="AK66" t="s">
        <v>3</v>
      </c>
      <c r="AL66">
        <v>19.025729999999999</v>
      </c>
      <c r="AP66" t="s">
        <v>3</v>
      </c>
      <c r="AQ66">
        <v>19.565742</v>
      </c>
      <c r="AU66" t="s">
        <v>3</v>
      </c>
      <c r="AV66">
        <v>13.684452</v>
      </c>
    </row>
    <row r="67" spans="2:48" x14ac:dyDescent="0.35">
      <c r="B67" t="s">
        <v>3</v>
      </c>
      <c r="C67">
        <v>17.599663</v>
      </c>
      <c r="G67" t="s">
        <v>3</v>
      </c>
      <c r="H67">
        <v>13.221698999999999</v>
      </c>
      <c r="L67" t="s">
        <v>3</v>
      </c>
      <c r="M67">
        <v>15.547155999999999</v>
      </c>
      <c r="V67" t="s">
        <v>3</v>
      </c>
      <c r="W67">
        <v>15.172084999999999</v>
      </c>
      <c r="AA67" t="s">
        <v>3</v>
      </c>
      <c r="AB67">
        <v>18.124328999999999</v>
      </c>
      <c r="AF67" t="s">
        <v>3</v>
      </c>
      <c r="AG67">
        <v>13.684728</v>
      </c>
      <c r="AL67">
        <f>AVERAGE(AL36:AL66)</f>
        <v>17.604918096774195</v>
      </c>
      <c r="AP67" t="s">
        <v>3</v>
      </c>
      <c r="AQ67">
        <v>15.931464</v>
      </c>
      <c r="AU67" t="s">
        <v>3</v>
      </c>
      <c r="AV67">
        <v>16.052185000000001</v>
      </c>
    </row>
    <row r="68" spans="2:48" x14ac:dyDescent="0.35">
      <c r="B68" t="s">
        <v>3</v>
      </c>
      <c r="C68">
        <v>20.728928</v>
      </c>
      <c r="G68" t="s">
        <v>3</v>
      </c>
      <c r="H68">
        <v>16.283992999999999</v>
      </c>
      <c r="L68" t="s">
        <v>3</v>
      </c>
      <c r="M68">
        <v>15.304429000000001</v>
      </c>
      <c r="V68" t="s">
        <v>3</v>
      </c>
      <c r="W68">
        <v>19.753971</v>
      </c>
      <c r="AA68" t="s">
        <v>3</v>
      </c>
      <c r="AB68">
        <v>19.068356000000001</v>
      </c>
      <c r="AF68" t="s">
        <v>3</v>
      </c>
      <c r="AG68">
        <v>15.638757</v>
      </c>
      <c r="AP68" t="s">
        <v>3</v>
      </c>
      <c r="AQ68">
        <v>13.673014</v>
      </c>
      <c r="AU68" t="s">
        <v>3</v>
      </c>
      <c r="AV68">
        <v>15.828663000000001</v>
      </c>
    </row>
    <row r="69" spans="2:48" x14ac:dyDescent="0.35">
      <c r="B69" t="s">
        <v>3</v>
      </c>
      <c r="C69">
        <v>14.508824000000001</v>
      </c>
      <c r="G69" t="s">
        <v>3</v>
      </c>
      <c r="H69">
        <v>13.460565000000001</v>
      </c>
      <c r="L69" t="s">
        <v>3</v>
      </c>
      <c r="M69">
        <v>13.317714</v>
      </c>
      <c r="P69" t="s">
        <v>16</v>
      </c>
      <c r="Q69" t="s">
        <v>0</v>
      </c>
      <c r="R69" t="s">
        <v>1</v>
      </c>
      <c r="S69" t="s">
        <v>2</v>
      </c>
      <c r="V69" t="s">
        <v>3</v>
      </c>
      <c r="W69">
        <v>18.986934999999999</v>
      </c>
      <c r="AA69" t="s">
        <v>3</v>
      </c>
      <c r="AB69">
        <v>21.700975</v>
      </c>
      <c r="AF69" t="s">
        <v>3</v>
      </c>
      <c r="AG69">
        <v>15.642982999999999</v>
      </c>
      <c r="AP69" t="s">
        <v>3</v>
      </c>
      <c r="AQ69">
        <v>19.954374000000001</v>
      </c>
      <c r="AU69" t="s">
        <v>3</v>
      </c>
      <c r="AV69">
        <v>20.570177000000001</v>
      </c>
    </row>
    <row r="70" spans="2:48" x14ac:dyDescent="0.35">
      <c r="B70" t="s">
        <v>3</v>
      </c>
      <c r="C70">
        <v>17.825839999999999</v>
      </c>
      <c r="G70" t="s">
        <v>3</v>
      </c>
      <c r="H70">
        <v>14.900344</v>
      </c>
      <c r="L70" t="s">
        <v>3</v>
      </c>
      <c r="M70">
        <v>15.321653</v>
      </c>
      <c r="Q70" t="s">
        <v>3</v>
      </c>
      <c r="R70">
        <v>15.332634000000001</v>
      </c>
      <c r="V70" t="s">
        <v>3</v>
      </c>
      <c r="W70">
        <v>23.291861000000001</v>
      </c>
      <c r="AA70" t="s">
        <v>3</v>
      </c>
      <c r="AB70">
        <v>21.439907000000002</v>
      </c>
      <c r="AF70" t="s">
        <v>3</v>
      </c>
      <c r="AG70">
        <v>14.384283</v>
      </c>
      <c r="AJ70" t="s">
        <v>28</v>
      </c>
      <c r="AK70" t="s">
        <v>0</v>
      </c>
      <c r="AL70" t="s">
        <v>1</v>
      </c>
      <c r="AM70" t="s">
        <v>2</v>
      </c>
      <c r="AP70" t="s">
        <v>3</v>
      </c>
      <c r="AQ70">
        <v>19.643148</v>
      </c>
      <c r="AU70" t="s">
        <v>3</v>
      </c>
      <c r="AV70">
        <v>17.259948999999999</v>
      </c>
    </row>
    <row r="71" spans="2:48" x14ac:dyDescent="0.35">
      <c r="B71" t="s">
        <v>3</v>
      </c>
      <c r="C71">
        <v>14.552918</v>
      </c>
      <c r="G71" t="s">
        <v>3</v>
      </c>
      <c r="H71">
        <v>13.601298</v>
      </c>
      <c r="L71" t="s">
        <v>3</v>
      </c>
      <c r="M71">
        <v>18.131823000000001</v>
      </c>
      <c r="Q71" t="s">
        <v>3</v>
      </c>
      <c r="R71">
        <v>15.711885000000001</v>
      </c>
      <c r="V71" t="s">
        <v>3</v>
      </c>
      <c r="W71">
        <v>18.647095</v>
      </c>
      <c r="AA71" t="s">
        <v>3</v>
      </c>
      <c r="AB71">
        <v>16.990397999999999</v>
      </c>
      <c r="AF71" t="s">
        <v>3</v>
      </c>
      <c r="AG71">
        <v>14.81113</v>
      </c>
      <c r="AK71" t="s">
        <v>3</v>
      </c>
      <c r="AL71">
        <v>17.313948</v>
      </c>
      <c r="AP71" t="s">
        <v>3</v>
      </c>
      <c r="AQ71">
        <v>16.731812999999999</v>
      </c>
      <c r="AU71" t="s">
        <v>3</v>
      </c>
      <c r="AV71">
        <v>15.931260999999999</v>
      </c>
    </row>
    <row r="72" spans="2:48" x14ac:dyDescent="0.35">
      <c r="B72" t="s">
        <v>3</v>
      </c>
      <c r="C72">
        <v>12.862128999999999</v>
      </c>
      <c r="G72" t="s">
        <v>3</v>
      </c>
      <c r="H72">
        <v>9.8467979999999997</v>
      </c>
      <c r="L72" t="s">
        <v>3</v>
      </c>
      <c r="M72">
        <v>14.021236999999999</v>
      </c>
      <c r="Q72" t="s">
        <v>3</v>
      </c>
      <c r="R72">
        <v>16.318532999999999</v>
      </c>
      <c r="V72" t="s">
        <v>3</v>
      </c>
      <c r="W72">
        <v>21.332932</v>
      </c>
      <c r="AA72" t="s">
        <v>3</v>
      </c>
      <c r="AB72">
        <v>21.422445</v>
      </c>
      <c r="AF72" t="s">
        <v>3</v>
      </c>
      <c r="AG72">
        <v>11.443006</v>
      </c>
      <c r="AK72" t="s">
        <v>3</v>
      </c>
      <c r="AL72">
        <v>17.696311999999999</v>
      </c>
      <c r="AP72" t="s">
        <v>3</v>
      </c>
      <c r="AQ72">
        <v>16.558779000000001</v>
      </c>
      <c r="AU72" t="s">
        <v>3</v>
      </c>
      <c r="AV72">
        <v>16.55143</v>
      </c>
    </row>
    <row r="73" spans="2:48" x14ac:dyDescent="0.35">
      <c r="B73" t="s">
        <v>3</v>
      </c>
      <c r="C73">
        <v>17.375692000000001</v>
      </c>
      <c r="G73" t="s">
        <v>3</v>
      </c>
      <c r="H73">
        <v>11.3224</v>
      </c>
      <c r="L73" t="s">
        <v>3</v>
      </c>
      <c r="M73">
        <v>14.921063</v>
      </c>
      <c r="Q73" t="s">
        <v>3</v>
      </c>
      <c r="R73">
        <v>18.525040000000001</v>
      </c>
      <c r="V73" t="s">
        <v>3</v>
      </c>
      <c r="W73">
        <v>18.135335999999999</v>
      </c>
      <c r="AB73">
        <f>AVERAGE(AB44:AB72)</f>
        <v>17.841920275862066</v>
      </c>
      <c r="AF73" t="s">
        <v>3</v>
      </c>
      <c r="AG73">
        <v>15.710062000000001</v>
      </c>
      <c r="AK73" t="s">
        <v>3</v>
      </c>
      <c r="AL73">
        <v>17.543838999999998</v>
      </c>
      <c r="AP73" t="s">
        <v>3</v>
      </c>
      <c r="AQ73">
        <v>18.326571000000001</v>
      </c>
      <c r="AU73" t="s">
        <v>3</v>
      </c>
      <c r="AV73">
        <v>13.836551999999999</v>
      </c>
    </row>
    <row r="74" spans="2:48" x14ac:dyDescent="0.35">
      <c r="B74" t="s">
        <v>3</v>
      </c>
      <c r="C74">
        <v>16.228645</v>
      </c>
      <c r="G74" t="s">
        <v>3</v>
      </c>
      <c r="H74">
        <v>11.907545000000001</v>
      </c>
      <c r="L74" t="s">
        <v>3</v>
      </c>
      <c r="M74">
        <v>16.265093</v>
      </c>
      <c r="Q74" t="s">
        <v>3</v>
      </c>
      <c r="R74">
        <v>15.689372000000001</v>
      </c>
      <c r="V74" t="s">
        <v>3</v>
      </c>
      <c r="W74">
        <v>16.571684000000001</v>
      </c>
      <c r="AF74" t="s">
        <v>3</v>
      </c>
      <c r="AG74">
        <v>13.325144</v>
      </c>
      <c r="AK74" t="s">
        <v>3</v>
      </c>
      <c r="AL74">
        <v>16.036598000000001</v>
      </c>
      <c r="AP74" t="s">
        <v>3</v>
      </c>
      <c r="AQ74">
        <v>14.708855</v>
      </c>
      <c r="AU74" t="s">
        <v>3</v>
      </c>
      <c r="AV74">
        <v>20.297148</v>
      </c>
    </row>
    <row r="75" spans="2:48" x14ac:dyDescent="0.35">
      <c r="B75" t="s">
        <v>3</v>
      </c>
      <c r="C75">
        <v>13.919835000000001</v>
      </c>
      <c r="G75" t="s">
        <v>3</v>
      </c>
      <c r="H75">
        <v>14.814353000000001</v>
      </c>
      <c r="L75" t="s">
        <v>3</v>
      </c>
      <c r="M75">
        <v>12.569402</v>
      </c>
      <c r="Q75" t="s">
        <v>3</v>
      </c>
      <c r="R75">
        <v>17.891293000000001</v>
      </c>
      <c r="V75" t="s">
        <v>3</v>
      </c>
      <c r="W75">
        <v>20.453125</v>
      </c>
      <c r="Z75" t="s">
        <v>22</v>
      </c>
      <c r="AA75" t="s">
        <v>0</v>
      </c>
      <c r="AB75" t="s">
        <v>1</v>
      </c>
      <c r="AC75" t="s">
        <v>2</v>
      </c>
      <c r="AF75" t="s">
        <v>3</v>
      </c>
      <c r="AG75">
        <v>15.599456</v>
      </c>
      <c r="AK75" t="s">
        <v>3</v>
      </c>
      <c r="AL75">
        <v>19.131571000000001</v>
      </c>
      <c r="AP75" t="s">
        <v>3</v>
      </c>
      <c r="AQ75">
        <v>14.496634</v>
      </c>
      <c r="AU75" t="s">
        <v>3</v>
      </c>
      <c r="AV75">
        <v>12.503857</v>
      </c>
    </row>
    <row r="76" spans="2:48" x14ac:dyDescent="0.35">
      <c r="B76" t="s">
        <v>3</v>
      </c>
      <c r="C76">
        <v>18.929670000000002</v>
      </c>
      <c r="H76">
        <f>AVERAGE(H43:H75)</f>
        <v>14.533667787878787</v>
      </c>
      <c r="L76" t="s">
        <v>3</v>
      </c>
      <c r="M76">
        <v>19.029786999999999</v>
      </c>
      <c r="Q76" t="s">
        <v>3</v>
      </c>
      <c r="R76">
        <v>15.344275</v>
      </c>
      <c r="V76" t="s">
        <v>3</v>
      </c>
      <c r="W76">
        <v>22.389220999999999</v>
      </c>
      <c r="AA76" t="s">
        <v>3</v>
      </c>
      <c r="AB76">
        <v>18.845793</v>
      </c>
      <c r="AF76" t="s">
        <v>3</v>
      </c>
      <c r="AG76">
        <v>17.035654000000001</v>
      </c>
      <c r="AK76" t="s">
        <v>3</v>
      </c>
      <c r="AL76">
        <v>15.488692</v>
      </c>
      <c r="AP76" t="s">
        <v>3</v>
      </c>
      <c r="AQ76">
        <v>15.74166</v>
      </c>
      <c r="AU76" t="s">
        <v>3</v>
      </c>
      <c r="AV76">
        <v>16.132835</v>
      </c>
    </row>
    <row r="77" spans="2:48" x14ac:dyDescent="0.35">
      <c r="B77" t="s">
        <v>3</v>
      </c>
      <c r="C77">
        <v>15.022904</v>
      </c>
      <c r="L77" t="s">
        <v>3</v>
      </c>
      <c r="M77">
        <v>17.280003000000001</v>
      </c>
      <c r="Q77" t="s">
        <v>3</v>
      </c>
      <c r="R77">
        <v>14.752506</v>
      </c>
      <c r="W77">
        <f>AVERAGE(W59:W76)</f>
        <v>19.735326055555557</v>
      </c>
      <c r="AA77" t="s">
        <v>3</v>
      </c>
      <c r="AB77">
        <v>21.287721999999999</v>
      </c>
      <c r="AF77" t="s">
        <v>3</v>
      </c>
      <c r="AG77">
        <v>15.324814999999999</v>
      </c>
      <c r="AK77" t="s">
        <v>3</v>
      </c>
      <c r="AL77">
        <v>15.067987</v>
      </c>
      <c r="AP77" t="s">
        <v>3</v>
      </c>
      <c r="AQ77">
        <v>14.496525999999999</v>
      </c>
      <c r="AU77" t="s">
        <v>3</v>
      </c>
      <c r="AV77">
        <v>18.255244999999999</v>
      </c>
    </row>
    <row r="78" spans="2:48" x14ac:dyDescent="0.35">
      <c r="B78" t="s">
        <v>3</v>
      </c>
      <c r="C78">
        <v>15.725823</v>
      </c>
      <c r="L78" t="s">
        <v>3</v>
      </c>
      <c r="M78">
        <v>16.789165000000001</v>
      </c>
      <c r="Q78" t="s">
        <v>3</v>
      </c>
      <c r="R78">
        <v>16.540855000000001</v>
      </c>
      <c r="AA78" t="s">
        <v>3</v>
      </c>
      <c r="AB78">
        <v>17.368319</v>
      </c>
      <c r="AF78" t="s">
        <v>3</v>
      </c>
      <c r="AG78">
        <v>15.358136</v>
      </c>
      <c r="AK78" t="s">
        <v>3</v>
      </c>
      <c r="AL78">
        <v>14.295161999999999</v>
      </c>
      <c r="AP78" t="s">
        <v>3</v>
      </c>
      <c r="AQ78">
        <v>14.379201</v>
      </c>
      <c r="AU78" t="s">
        <v>3</v>
      </c>
      <c r="AV78">
        <v>20.558941000000001</v>
      </c>
    </row>
    <row r="79" spans="2:48" x14ac:dyDescent="0.35">
      <c r="B79" t="s">
        <v>3</v>
      </c>
      <c r="C79">
        <v>12.513496</v>
      </c>
      <c r="F79" t="s">
        <v>10</v>
      </c>
      <c r="G79" t="s">
        <v>0</v>
      </c>
      <c r="H79" t="s">
        <v>1</v>
      </c>
      <c r="I79" t="s">
        <v>2</v>
      </c>
      <c r="L79" t="s">
        <v>3</v>
      </c>
      <c r="M79">
        <v>15.993148</v>
      </c>
      <c r="Q79" t="s">
        <v>3</v>
      </c>
      <c r="R79">
        <v>16.306733999999999</v>
      </c>
      <c r="AA79" t="s">
        <v>3</v>
      </c>
      <c r="AB79">
        <v>15.862348000000001</v>
      </c>
      <c r="AF79" t="s">
        <v>3</v>
      </c>
      <c r="AG79">
        <v>12.873941</v>
      </c>
      <c r="AK79" t="s">
        <v>3</v>
      </c>
      <c r="AL79">
        <v>15.448269</v>
      </c>
      <c r="AP79" t="s">
        <v>3</v>
      </c>
      <c r="AQ79">
        <v>16.357562999999999</v>
      </c>
      <c r="AU79" t="s">
        <v>3</v>
      </c>
      <c r="AV79">
        <v>20.048952</v>
      </c>
    </row>
    <row r="80" spans="2:48" x14ac:dyDescent="0.35">
      <c r="B80" t="s">
        <v>3</v>
      </c>
      <c r="C80">
        <v>11.997744000000001</v>
      </c>
      <c r="G80" t="s">
        <v>3</v>
      </c>
      <c r="H80">
        <v>15.572497</v>
      </c>
      <c r="L80" t="s">
        <v>3</v>
      </c>
      <c r="M80">
        <v>14.934407</v>
      </c>
      <c r="Q80" t="s">
        <v>3</v>
      </c>
      <c r="R80">
        <v>17.147362000000001</v>
      </c>
      <c r="AA80" t="s">
        <v>3</v>
      </c>
      <c r="AB80">
        <v>22.709965</v>
      </c>
      <c r="AF80" t="s">
        <v>3</v>
      </c>
      <c r="AG80">
        <v>15.507790999999999</v>
      </c>
      <c r="AK80" t="s">
        <v>3</v>
      </c>
      <c r="AL80">
        <v>17.272000999999999</v>
      </c>
      <c r="AP80" t="s">
        <v>3</v>
      </c>
      <c r="AQ80">
        <v>13.887988</v>
      </c>
      <c r="AU80" t="s">
        <v>3</v>
      </c>
      <c r="AV80">
        <v>17.433413000000002</v>
      </c>
    </row>
    <row r="81" spans="2:49" x14ac:dyDescent="0.35">
      <c r="B81" t="s">
        <v>3</v>
      </c>
      <c r="C81">
        <v>18.396339000000001</v>
      </c>
      <c r="G81" t="s">
        <v>3</v>
      </c>
      <c r="H81">
        <v>9.4776059999999998</v>
      </c>
      <c r="M81">
        <f>AVERAGE(M56:M80)</f>
        <v>15.961733840000004</v>
      </c>
      <c r="Q81" t="s">
        <v>3</v>
      </c>
      <c r="R81">
        <v>17.443294999999999</v>
      </c>
      <c r="AA81" t="s">
        <v>3</v>
      </c>
      <c r="AB81">
        <v>18.756941000000001</v>
      </c>
      <c r="AF81" t="s">
        <v>3</v>
      </c>
      <c r="AG81">
        <v>15.463918</v>
      </c>
      <c r="AK81" t="s">
        <v>3</v>
      </c>
      <c r="AL81">
        <v>14.761467</v>
      </c>
      <c r="AP81" t="s">
        <v>3</v>
      </c>
      <c r="AQ81">
        <v>12.724688</v>
      </c>
      <c r="AU81" t="s">
        <v>3</v>
      </c>
      <c r="AV81">
        <v>16.938890000000001</v>
      </c>
    </row>
    <row r="82" spans="2:49" x14ac:dyDescent="0.35">
      <c r="B82" t="s">
        <v>3</v>
      </c>
      <c r="C82">
        <v>12.293984999999999</v>
      </c>
      <c r="G82" t="s">
        <v>3</v>
      </c>
      <c r="H82">
        <v>10.717435999999999</v>
      </c>
      <c r="Q82" t="s">
        <v>3</v>
      </c>
      <c r="R82">
        <v>16.788848999999999</v>
      </c>
      <c r="AA82" t="s">
        <v>3</v>
      </c>
      <c r="AB82">
        <v>20.499825999999999</v>
      </c>
      <c r="AF82" t="s">
        <v>3</v>
      </c>
      <c r="AG82">
        <v>9.8043370000000003</v>
      </c>
      <c r="AK82" t="s">
        <v>3</v>
      </c>
      <c r="AL82">
        <v>18.542660000000001</v>
      </c>
      <c r="AP82" t="s">
        <v>3</v>
      </c>
      <c r="AQ82">
        <v>11.682592</v>
      </c>
      <c r="AU82" t="s">
        <v>3</v>
      </c>
      <c r="AV82">
        <v>19.514970999999999</v>
      </c>
    </row>
    <row r="83" spans="2:49" x14ac:dyDescent="0.35">
      <c r="B83" t="s">
        <v>3</v>
      </c>
      <c r="C83">
        <v>13.136399000000001</v>
      </c>
      <c r="G83" t="s">
        <v>3</v>
      </c>
      <c r="H83">
        <v>20.143170999999999</v>
      </c>
      <c r="Q83" t="s">
        <v>3</v>
      </c>
      <c r="R83">
        <v>14.31583</v>
      </c>
      <c r="AA83" t="s">
        <v>3</v>
      </c>
      <c r="AB83">
        <v>21.574332999999999</v>
      </c>
      <c r="AF83" t="s">
        <v>3</v>
      </c>
      <c r="AG83">
        <v>18.095376999999999</v>
      </c>
      <c r="AK83" t="s">
        <v>3</v>
      </c>
      <c r="AL83">
        <v>16.431781999999998</v>
      </c>
      <c r="AP83" t="s">
        <v>3</v>
      </c>
      <c r="AQ83">
        <v>18.324943999999999</v>
      </c>
      <c r="AU83" t="s">
        <v>3</v>
      </c>
      <c r="AV83">
        <v>20.424904000000002</v>
      </c>
    </row>
    <row r="84" spans="2:49" x14ac:dyDescent="0.35">
      <c r="B84" t="s">
        <v>3</v>
      </c>
      <c r="C84">
        <v>13.310843</v>
      </c>
      <c r="G84" t="s">
        <v>3</v>
      </c>
      <c r="H84">
        <v>15.511957000000001</v>
      </c>
      <c r="Q84" t="s">
        <v>3</v>
      </c>
      <c r="R84">
        <v>17.002448999999999</v>
      </c>
      <c r="AA84" t="s">
        <v>3</v>
      </c>
      <c r="AB84">
        <v>15.615664000000001</v>
      </c>
      <c r="AF84" t="s">
        <v>3</v>
      </c>
      <c r="AG84">
        <v>17.650670999999999</v>
      </c>
      <c r="AK84" t="s">
        <v>3</v>
      </c>
      <c r="AL84">
        <v>16.770465999999999</v>
      </c>
      <c r="AP84" t="s">
        <v>3</v>
      </c>
      <c r="AQ84">
        <v>20.158121000000001</v>
      </c>
      <c r="AU84" t="s">
        <v>3</v>
      </c>
      <c r="AV84">
        <v>20.544857</v>
      </c>
    </row>
    <row r="85" spans="2:49" x14ac:dyDescent="0.35">
      <c r="B85" t="s">
        <v>3</v>
      </c>
      <c r="C85">
        <v>16.016479</v>
      </c>
      <c r="G85" t="s">
        <v>3</v>
      </c>
      <c r="H85">
        <v>14.435961000000001</v>
      </c>
      <c r="Q85" t="s">
        <v>3</v>
      </c>
      <c r="R85">
        <v>14.059188000000001</v>
      </c>
      <c r="AA85" t="s">
        <v>3</v>
      </c>
      <c r="AB85">
        <v>16.467724</v>
      </c>
      <c r="AF85" t="s">
        <v>3</v>
      </c>
      <c r="AG85">
        <v>17.379925</v>
      </c>
      <c r="AK85" t="s">
        <v>3</v>
      </c>
      <c r="AL85">
        <v>13.322438</v>
      </c>
      <c r="AP85" t="s">
        <v>3</v>
      </c>
      <c r="AQ85">
        <v>12.065887</v>
      </c>
      <c r="AU85" t="s">
        <v>3</v>
      </c>
      <c r="AV85">
        <v>18.800954999999998</v>
      </c>
    </row>
    <row r="86" spans="2:49" x14ac:dyDescent="0.35">
      <c r="B86" t="s">
        <v>3</v>
      </c>
      <c r="C86">
        <v>15.571664999999999</v>
      </c>
      <c r="G86" t="s">
        <v>3</v>
      </c>
      <c r="H86">
        <v>12.311014999999999</v>
      </c>
      <c r="Q86" t="s">
        <v>3</v>
      </c>
      <c r="R86">
        <v>15.883528</v>
      </c>
      <c r="AA86" t="s">
        <v>3</v>
      </c>
      <c r="AB86">
        <v>16.830141000000001</v>
      </c>
      <c r="AF86" t="s">
        <v>3</v>
      </c>
      <c r="AG86">
        <v>16.654402000000001</v>
      </c>
      <c r="AK86" t="s">
        <v>3</v>
      </c>
      <c r="AL86">
        <v>18.423952</v>
      </c>
      <c r="AQ86">
        <f>AVERAGE(AQ52:AQ85)</f>
        <v>15.515190941176472</v>
      </c>
      <c r="AU86" t="s">
        <v>3</v>
      </c>
      <c r="AV86">
        <v>18.949251</v>
      </c>
    </row>
    <row r="87" spans="2:49" x14ac:dyDescent="0.35">
      <c r="B87" t="s">
        <v>3</v>
      </c>
      <c r="C87">
        <v>18.036760000000001</v>
      </c>
      <c r="G87" t="s">
        <v>3</v>
      </c>
      <c r="H87">
        <v>13.732336</v>
      </c>
      <c r="Q87" t="s">
        <v>3</v>
      </c>
      <c r="R87">
        <v>12.642733</v>
      </c>
      <c r="AA87" t="s">
        <v>3</v>
      </c>
      <c r="AB87">
        <v>17.412154999999998</v>
      </c>
      <c r="AF87" t="s">
        <v>3</v>
      </c>
      <c r="AG87">
        <v>12.883896</v>
      </c>
      <c r="AK87" t="s">
        <v>3</v>
      </c>
      <c r="AL87">
        <v>17.292587000000001</v>
      </c>
      <c r="AU87" t="s">
        <v>3</v>
      </c>
      <c r="AV87">
        <v>17.592358000000001</v>
      </c>
    </row>
    <row r="88" spans="2:49" x14ac:dyDescent="0.35">
      <c r="C88">
        <f>AVERAGE(C63:C87)</f>
        <v>15.800226760000001</v>
      </c>
      <c r="G88" t="s">
        <v>3</v>
      </c>
      <c r="H88">
        <v>19.380458999999998</v>
      </c>
      <c r="Q88" t="s">
        <v>3</v>
      </c>
      <c r="R88">
        <v>17.368319</v>
      </c>
      <c r="AA88" t="s">
        <v>3</v>
      </c>
      <c r="AB88">
        <v>15.776752999999999</v>
      </c>
      <c r="AF88" t="s">
        <v>3</v>
      </c>
      <c r="AG88">
        <v>17.696756000000001</v>
      </c>
      <c r="AK88" t="s">
        <v>3</v>
      </c>
      <c r="AL88">
        <v>17.239550000000001</v>
      </c>
      <c r="AU88" t="s">
        <v>3</v>
      </c>
      <c r="AV88">
        <v>15.353417</v>
      </c>
    </row>
    <row r="89" spans="2:49" x14ac:dyDescent="0.35">
      <c r="G89" t="s">
        <v>3</v>
      </c>
      <c r="H89">
        <v>14.686296</v>
      </c>
      <c r="Q89" t="s">
        <v>3</v>
      </c>
      <c r="R89">
        <v>19.999504000000002</v>
      </c>
      <c r="AA89" t="s">
        <v>3</v>
      </c>
      <c r="AB89">
        <v>18.599657000000001</v>
      </c>
      <c r="AF89" t="s">
        <v>3</v>
      </c>
      <c r="AG89">
        <v>14.817982000000001</v>
      </c>
      <c r="AK89" t="s">
        <v>3</v>
      </c>
      <c r="AL89">
        <v>15.990323</v>
      </c>
      <c r="AO89" t="s">
        <v>32</v>
      </c>
      <c r="AP89" t="s">
        <v>0</v>
      </c>
      <c r="AQ89" t="s">
        <v>1</v>
      </c>
      <c r="AR89" t="s">
        <v>2</v>
      </c>
      <c r="AU89" t="s">
        <v>3</v>
      </c>
      <c r="AV89">
        <v>17.469539999999999</v>
      </c>
    </row>
    <row r="90" spans="2:49" x14ac:dyDescent="0.35">
      <c r="G90" t="s">
        <v>3</v>
      </c>
      <c r="H90">
        <v>14.998614</v>
      </c>
      <c r="Q90" t="s">
        <v>3</v>
      </c>
      <c r="R90">
        <v>15.352441000000001</v>
      </c>
      <c r="AA90" t="s">
        <v>3</v>
      </c>
      <c r="AB90">
        <v>17.542469000000001</v>
      </c>
      <c r="AF90" t="s">
        <v>3</v>
      </c>
      <c r="AG90">
        <v>16.113679999999999</v>
      </c>
      <c r="AK90" t="s">
        <v>3</v>
      </c>
      <c r="AL90">
        <v>17.128321</v>
      </c>
      <c r="AP90" t="s">
        <v>3</v>
      </c>
      <c r="AQ90">
        <v>12.529719</v>
      </c>
      <c r="AU90" t="s">
        <v>3</v>
      </c>
      <c r="AV90">
        <v>14.390898999999999</v>
      </c>
    </row>
    <row r="91" spans="2:49" x14ac:dyDescent="0.35">
      <c r="G91" t="s">
        <v>3</v>
      </c>
      <c r="H91">
        <v>18.929209</v>
      </c>
      <c r="Q91" t="s">
        <v>3</v>
      </c>
      <c r="R91">
        <v>18.136213000000001</v>
      </c>
      <c r="AA91" t="s">
        <v>3</v>
      </c>
      <c r="AB91">
        <v>20.233077999999999</v>
      </c>
      <c r="AF91" t="s">
        <v>3</v>
      </c>
      <c r="AG91">
        <v>14.349966999999999</v>
      </c>
      <c r="AK91" t="s">
        <v>3</v>
      </c>
      <c r="AL91">
        <v>19.663301000000001</v>
      </c>
      <c r="AP91" t="s">
        <v>3</v>
      </c>
      <c r="AQ91">
        <v>15.102914999999999</v>
      </c>
      <c r="AU91" t="s">
        <v>3</v>
      </c>
      <c r="AV91">
        <v>17.513876</v>
      </c>
    </row>
    <row r="92" spans="2:49" x14ac:dyDescent="0.35">
      <c r="G92" t="s">
        <v>3</v>
      </c>
      <c r="H92">
        <v>11.741463</v>
      </c>
      <c r="Q92" t="s">
        <v>3</v>
      </c>
      <c r="R92">
        <v>15.353133</v>
      </c>
      <c r="AA92" t="s">
        <v>3</v>
      </c>
      <c r="AB92">
        <v>14.947322</v>
      </c>
      <c r="AF92" t="s">
        <v>3</v>
      </c>
      <c r="AG92">
        <v>14.313025</v>
      </c>
      <c r="AK92" t="s">
        <v>3</v>
      </c>
      <c r="AL92">
        <v>21.387632</v>
      </c>
      <c r="AP92" t="s">
        <v>3</v>
      </c>
      <c r="AQ92">
        <v>14.051003</v>
      </c>
      <c r="AU92" t="s">
        <v>3</v>
      </c>
      <c r="AV92">
        <v>19.109589</v>
      </c>
    </row>
    <row r="93" spans="2:49" x14ac:dyDescent="0.35">
      <c r="G93" t="s">
        <v>3</v>
      </c>
      <c r="H93">
        <v>12.505424</v>
      </c>
      <c r="Q93" t="s">
        <v>3</v>
      </c>
      <c r="R93">
        <v>18.951975000000001</v>
      </c>
      <c r="AA93" t="s">
        <v>3</v>
      </c>
      <c r="AB93">
        <v>24.802064999999999</v>
      </c>
      <c r="AF93" t="s">
        <v>3</v>
      </c>
      <c r="AG93">
        <v>14.605453000000001</v>
      </c>
      <c r="AK93" t="s">
        <v>3</v>
      </c>
      <c r="AL93">
        <v>18.190646999999998</v>
      </c>
      <c r="AP93" t="s">
        <v>3</v>
      </c>
      <c r="AQ93">
        <v>13.010367</v>
      </c>
      <c r="AU93" t="s">
        <v>3</v>
      </c>
      <c r="AV93">
        <v>16.784140000000001</v>
      </c>
    </row>
    <row r="94" spans="2:49" x14ac:dyDescent="0.35">
      <c r="G94" t="s">
        <v>3</v>
      </c>
      <c r="H94">
        <v>22.648925999999999</v>
      </c>
      <c r="Q94" t="s">
        <v>3</v>
      </c>
      <c r="R94">
        <v>18.633322</v>
      </c>
      <c r="AA94" t="s">
        <v>3</v>
      </c>
      <c r="AB94">
        <v>18.634253999999999</v>
      </c>
      <c r="AF94" t="s">
        <v>3</v>
      </c>
      <c r="AG94">
        <v>16.355799000000001</v>
      </c>
      <c r="AK94" t="s">
        <v>3</v>
      </c>
      <c r="AL94">
        <v>15.686018000000001</v>
      </c>
      <c r="AP94" t="s">
        <v>3</v>
      </c>
      <c r="AQ94">
        <v>11.036899</v>
      </c>
      <c r="AV94">
        <f>AVERAGE(AV52:AV93)</f>
        <v>17.217666190476191</v>
      </c>
    </row>
    <row r="95" spans="2:49" x14ac:dyDescent="0.35">
      <c r="G95" t="s">
        <v>3</v>
      </c>
      <c r="H95">
        <v>16.055496000000002</v>
      </c>
      <c r="Q95" t="s">
        <v>3</v>
      </c>
      <c r="R95">
        <v>18.225967000000001</v>
      </c>
      <c r="AA95" t="s">
        <v>3</v>
      </c>
      <c r="AB95">
        <v>20.229301</v>
      </c>
      <c r="AF95" t="s">
        <v>3</v>
      </c>
      <c r="AG95">
        <v>15.369713000000001</v>
      </c>
      <c r="AK95" t="s">
        <v>3</v>
      </c>
      <c r="AL95">
        <v>22.437446999999999</v>
      </c>
      <c r="AP95" t="s">
        <v>3</v>
      </c>
      <c r="AQ95">
        <v>13.855437</v>
      </c>
    </row>
    <row r="96" spans="2:49" x14ac:dyDescent="0.35">
      <c r="G96" t="s">
        <v>3</v>
      </c>
      <c r="H96">
        <v>15.347053000000001</v>
      </c>
      <c r="Q96" t="s">
        <v>3</v>
      </c>
      <c r="R96">
        <v>16.669298000000001</v>
      </c>
      <c r="AA96" t="s">
        <v>3</v>
      </c>
      <c r="AB96">
        <v>26.890903000000002</v>
      </c>
      <c r="AF96" t="s">
        <v>3</v>
      </c>
      <c r="AG96">
        <v>28.124915999999999</v>
      </c>
      <c r="AL96">
        <f>AVERAGE(AL71:AL95)</f>
        <v>17.142518800000001</v>
      </c>
      <c r="AP96" t="s">
        <v>3</v>
      </c>
      <c r="AQ96">
        <v>14.861499</v>
      </c>
      <c r="AT96" t="s">
        <v>35</v>
      </c>
      <c r="AU96" t="s">
        <v>0</v>
      </c>
      <c r="AV96" t="s">
        <v>1</v>
      </c>
      <c r="AW96" t="s">
        <v>2</v>
      </c>
    </row>
    <row r="97" spans="7:48" x14ac:dyDescent="0.35">
      <c r="G97" t="s">
        <v>3</v>
      </c>
      <c r="H97">
        <v>14.113137</v>
      </c>
      <c r="Q97" t="s">
        <v>3</v>
      </c>
      <c r="R97">
        <v>19.711811000000001</v>
      </c>
      <c r="AA97" t="s">
        <v>3</v>
      </c>
      <c r="AB97">
        <v>13.411626</v>
      </c>
      <c r="AF97" t="s">
        <v>3</v>
      </c>
      <c r="AG97">
        <v>17.338331</v>
      </c>
      <c r="AP97" t="s">
        <v>3</v>
      </c>
      <c r="AQ97">
        <v>14.992715</v>
      </c>
      <c r="AU97" t="s">
        <v>3</v>
      </c>
      <c r="AV97">
        <v>19.620358</v>
      </c>
    </row>
    <row r="98" spans="7:48" x14ac:dyDescent="0.35">
      <c r="G98" t="s">
        <v>3</v>
      </c>
      <c r="H98">
        <v>15.883528</v>
      </c>
      <c r="Q98" t="s">
        <v>3</v>
      </c>
      <c r="R98">
        <v>15.712756000000001</v>
      </c>
      <c r="AA98" t="s">
        <v>3</v>
      </c>
      <c r="AB98">
        <v>17.447621999999999</v>
      </c>
      <c r="AF98" t="s">
        <v>3</v>
      </c>
      <c r="AG98">
        <v>15.267068</v>
      </c>
      <c r="AP98" t="s">
        <v>3</v>
      </c>
      <c r="AQ98">
        <v>17.084845999999999</v>
      </c>
      <c r="AU98" t="s">
        <v>3</v>
      </c>
      <c r="AV98">
        <v>19.658728</v>
      </c>
    </row>
    <row r="99" spans="7:48" x14ac:dyDescent="0.35">
      <c r="G99" t="s">
        <v>3</v>
      </c>
      <c r="H99">
        <v>13.742188000000001</v>
      </c>
      <c r="Q99" t="s">
        <v>3</v>
      </c>
      <c r="R99">
        <v>18.799139</v>
      </c>
      <c r="AA99" t="s">
        <v>3</v>
      </c>
      <c r="AB99">
        <v>21.997494</v>
      </c>
      <c r="AF99" t="s">
        <v>3</v>
      </c>
      <c r="AG99">
        <v>16.314253000000001</v>
      </c>
      <c r="AP99" t="s">
        <v>3</v>
      </c>
      <c r="AQ99">
        <v>15.963478</v>
      </c>
      <c r="AU99" t="s">
        <v>3</v>
      </c>
      <c r="AV99">
        <v>16.602208999999998</v>
      </c>
    </row>
    <row r="100" spans="7:48" x14ac:dyDescent="0.35">
      <c r="G100" t="s">
        <v>3</v>
      </c>
      <c r="H100">
        <v>14.753097</v>
      </c>
      <c r="R100">
        <f>AVERAGE(R70:R99)</f>
        <v>16.687007966666673</v>
      </c>
      <c r="AA100" t="s">
        <v>3</v>
      </c>
      <c r="AB100">
        <v>17.824473999999999</v>
      </c>
      <c r="AF100" t="s">
        <v>3</v>
      </c>
      <c r="AG100">
        <v>15.189465999999999</v>
      </c>
      <c r="AP100" t="s">
        <v>3</v>
      </c>
      <c r="AQ100">
        <v>13.946377</v>
      </c>
      <c r="AU100" t="s">
        <v>3</v>
      </c>
      <c r="AV100">
        <v>18.095265999999999</v>
      </c>
    </row>
    <row r="101" spans="7:48" x14ac:dyDescent="0.35">
      <c r="G101" t="s">
        <v>3</v>
      </c>
      <c r="H101">
        <v>16.018152000000001</v>
      </c>
      <c r="AA101" t="s">
        <v>3</v>
      </c>
      <c r="AB101">
        <v>20.119281999999998</v>
      </c>
      <c r="AF101" t="s">
        <v>3</v>
      </c>
      <c r="AG101">
        <v>15.489134</v>
      </c>
      <c r="AP101" t="s">
        <v>3</v>
      </c>
      <c r="AQ101">
        <v>15.349282000000001</v>
      </c>
      <c r="AU101" t="s">
        <v>3</v>
      </c>
      <c r="AV101">
        <v>15.822391</v>
      </c>
    </row>
    <row r="102" spans="7:48" x14ac:dyDescent="0.35">
      <c r="G102" t="s">
        <v>3</v>
      </c>
      <c r="H102">
        <v>14.354710000000001</v>
      </c>
      <c r="AA102" t="s">
        <v>3</v>
      </c>
      <c r="AB102">
        <v>19.691189000000001</v>
      </c>
      <c r="AF102" t="s">
        <v>3</v>
      </c>
      <c r="AG102">
        <v>12.983829</v>
      </c>
      <c r="AP102" t="s">
        <v>3</v>
      </c>
      <c r="AQ102">
        <v>14.660318</v>
      </c>
      <c r="AU102" t="s">
        <v>3</v>
      </c>
      <c r="AV102">
        <v>16.970488</v>
      </c>
    </row>
    <row r="103" spans="7:48" x14ac:dyDescent="0.35">
      <c r="G103" t="s">
        <v>3</v>
      </c>
      <c r="H103">
        <v>12.906665</v>
      </c>
      <c r="AA103" t="s">
        <v>3</v>
      </c>
      <c r="AB103">
        <v>22.867956</v>
      </c>
      <c r="AF103" t="s">
        <v>3</v>
      </c>
      <c r="AG103">
        <v>17.822758</v>
      </c>
      <c r="AP103" t="s">
        <v>3</v>
      </c>
      <c r="AQ103">
        <v>18.735247000000001</v>
      </c>
      <c r="AU103" t="s">
        <v>3</v>
      </c>
      <c r="AV103">
        <v>20.815211999999999</v>
      </c>
    </row>
    <row r="104" spans="7:48" x14ac:dyDescent="0.35">
      <c r="G104" t="s">
        <v>3</v>
      </c>
      <c r="H104">
        <v>16.084779999999999</v>
      </c>
      <c r="AA104" t="s">
        <v>3</v>
      </c>
      <c r="AB104">
        <v>15.824057</v>
      </c>
      <c r="AG104">
        <f>AVERAGE(AG61:AG103)</f>
        <v>15.61222046511628</v>
      </c>
      <c r="AP104" t="s">
        <v>3</v>
      </c>
      <c r="AQ104">
        <v>18.131338</v>
      </c>
      <c r="AU104" t="s">
        <v>3</v>
      </c>
      <c r="AV104">
        <v>17.179945</v>
      </c>
    </row>
    <row r="105" spans="7:48" x14ac:dyDescent="0.35">
      <c r="H105">
        <f>AVERAGE(H80:H104)</f>
        <v>15.04204704</v>
      </c>
      <c r="AA105" t="s">
        <v>3</v>
      </c>
      <c r="AB105">
        <v>21.781320999999998</v>
      </c>
      <c r="AP105" t="s">
        <v>3</v>
      </c>
      <c r="AQ105">
        <v>11.341950000000001</v>
      </c>
      <c r="AU105" t="s">
        <v>3</v>
      </c>
      <c r="AV105">
        <v>15.620131000000001</v>
      </c>
    </row>
    <row r="106" spans="7:48" x14ac:dyDescent="0.35">
      <c r="AA106" t="s">
        <v>3</v>
      </c>
      <c r="AB106">
        <v>15.058147999999999</v>
      </c>
      <c r="AP106" t="s">
        <v>3</v>
      </c>
      <c r="AQ106">
        <v>17.274027</v>
      </c>
      <c r="AU106" t="s">
        <v>3</v>
      </c>
      <c r="AV106">
        <v>17.445478000000001</v>
      </c>
    </row>
    <row r="107" spans="7:48" x14ac:dyDescent="0.35">
      <c r="AB107">
        <f>AVERAGE(AB76:AB106)</f>
        <v>18.932577483870972</v>
      </c>
      <c r="AP107" t="s">
        <v>3</v>
      </c>
      <c r="AQ107">
        <v>17.995054</v>
      </c>
      <c r="AU107" t="s">
        <v>3</v>
      </c>
      <c r="AV107">
        <v>17.023140000000001</v>
      </c>
    </row>
    <row r="108" spans="7:48" x14ac:dyDescent="0.35">
      <c r="AP108" t="s">
        <v>3</v>
      </c>
      <c r="AQ108">
        <v>18.997688</v>
      </c>
      <c r="AU108" t="s">
        <v>3</v>
      </c>
      <c r="AV108">
        <v>14.675072999999999</v>
      </c>
    </row>
    <row r="109" spans="7:48" x14ac:dyDescent="0.35">
      <c r="AP109" t="s">
        <v>3</v>
      </c>
      <c r="AQ109">
        <v>12.880223000000001</v>
      </c>
      <c r="AU109" t="s">
        <v>3</v>
      </c>
      <c r="AV109">
        <v>21.726624000000001</v>
      </c>
    </row>
    <row r="110" spans="7:48" x14ac:dyDescent="0.35">
      <c r="AP110" t="s">
        <v>3</v>
      </c>
      <c r="AQ110">
        <v>19.789345000000001</v>
      </c>
      <c r="AU110" t="s">
        <v>3</v>
      </c>
      <c r="AV110">
        <v>17.283778999999999</v>
      </c>
    </row>
    <row r="111" spans="7:48" x14ac:dyDescent="0.35">
      <c r="AP111" t="s">
        <v>3</v>
      </c>
      <c r="AQ111">
        <v>16.796623</v>
      </c>
      <c r="AU111" t="s">
        <v>3</v>
      </c>
      <c r="AV111">
        <v>17.044523000000002</v>
      </c>
    </row>
    <row r="112" spans="7:48" x14ac:dyDescent="0.35">
      <c r="AP112" t="s">
        <v>3</v>
      </c>
      <c r="AQ112">
        <v>13.542557</v>
      </c>
      <c r="AU112" t="s">
        <v>3</v>
      </c>
      <c r="AV112">
        <v>18.096509999999999</v>
      </c>
    </row>
    <row r="113" spans="1:48" x14ac:dyDescent="0.35">
      <c r="AP113" t="s">
        <v>3</v>
      </c>
      <c r="AQ113">
        <v>16.162872</v>
      </c>
      <c r="AU113" t="s">
        <v>3</v>
      </c>
      <c r="AV113">
        <v>15.282838</v>
      </c>
    </row>
    <row r="114" spans="1:48" x14ac:dyDescent="0.35">
      <c r="AP114" t="s">
        <v>3</v>
      </c>
      <c r="AQ114">
        <v>16.158477999999999</v>
      </c>
      <c r="AU114" t="s">
        <v>3</v>
      </c>
      <c r="AV114">
        <v>15.008737999999999</v>
      </c>
    </row>
    <row r="115" spans="1:48" x14ac:dyDescent="0.35">
      <c r="AQ115">
        <f>AVERAGE(AQ90:AQ114)</f>
        <v>15.370010279999999</v>
      </c>
      <c r="AU115" t="s">
        <v>3</v>
      </c>
      <c r="AV115">
        <v>15.155455999999999</v>
      </c>
    </row>
    <row r="116" spans="1:48" x14ac:dyDescent="0.35">
      <c r="AU116" t="s">
        <v>3</v>
      </c>
      <c r="AV116">
        <v>20.297215000000001</v>
      </c>
    </row>
    <row r="117" spans="1:48" x14ac:dyDescent="0.35">
      <c r="AU117" t="s">
        <v>3</v>
      </c>
      <c r="AV117">
        <v>17.420361</v>
      </c>
    </row>
    <row r="118" spans="1:48" x14ac:dyDescent="0.35">
      <c r="AU118" t="s">
        <v>3</v>
      </c>
      <c r="AV118">
        <v>13.615228</v>
      </c>
    </row>
    <row r="119" spans="1:48" x14ac:dyDescent="0.35">
      <c r="AU119" t="s">
        <v>3</v>
      </c>
      <c r="AV119">
        <v>19.326101000000001</v>
      </c>
    </row>
    <row r="120" spans="1:48" x14ac:dyDescent="0.35">
      <c r="AU120" t="s">
        <v>3</v>
      </c>
      <c r="AV120">
        <v>15.744097</v>
      </c>
    </row>
    <row r="121" spans="1:48" x14ac:dyDescent="0.35">
      <c r="AU121" t="s">
        <v>3</v>
      </c>
      <c r="AV121">
        <v>16.784140000000001</v>
      </c>
    </row>
    <row r="122" spans="1:48" x14ac:dyDescent="0.35">
      <c r="AU122" t="s">
        <v>3</v>
      </c>
      <c r="AV122">
        <v>16.749012</v>
      </c>
    </row>
    <row r="123" spans="1:48" x14ac:dyDescent="0.35">
      <c r="A123">
        <v>561</v>
      </c>
      <c r="B123">
        <f>AVERAGE(C20,C60,C88)</f>
        <v>15.605516892409911</v>
      </c>
      <c r="D123">
        <v>798</v>
      </c>
      <c r="E123">
        <f>AVERAGE(R100,R66,R30)</f>
        <v>16.817323989665887</v>
      </c>
      <c r="AU123" t="s">
        <v>3</v>
      </c>
      <c r="AV123">
        <v>15.695088999999999</v>
      </c>
    </row>
    <row r="124" spans="1:48" x14ac:dyDescent="0.35">
      <c r="A124">
        <v>562</v>
      </c>
      <c r="B124">
        <f>AVERAGE(H105,H76,H39)</f>
        <v>14.850931790245312</v>
      </c>
      <c r="D124">
        <v>799</v>
      </c>
      <c r="E124">
        <f>AVERAGE(W77,W55,W31)</f>
        <v>18.156998208994711</v>
      </c>
      <c r="AU124" t="s">
        <v>3</v>
      </c>
      <c r="AV124">
        <v>16.284233</v>
      </c>
    </row>
    <row r="125" spans="1:48" x14ac:dyDescent="0.35">
      <c r="A125">
        <v>568</v>
      </c>
      <c r="B125">
        <f>AVERAGE(M81,M53,M26)</f>
        <v>15.283743619646467</v>
      </c>
      <c r="D125">
        <v>800</v>
      </c>
      <c r="E125">
        <f>AVERAGE(AB107,AB73,AB41)</f>
        <v>18.577605865856956</v>
      </c>
      <c r="AU125" t="s">
        <v>3</v>
      </c>
      <c r="AV125">
        <v>14.051348000000001</v>
      </c>
    </row>
    <row r="126" spans="1:48" x14ac:dyDescent="0.35">
      <c r="A126">
        <v>837</v>
      </c>
      <c r="B126">
        <f>AVERAGE(AG104,AG57,AG22)</f>
        <v>15.350195700438997</v>
      </c>
      <c r="D126">
        <v>917</v>
      </c>
      <c r="E126">
        <f>AVERAGE(AL96,AL67,AL32)</f>
        <v>17.490801572734256</v>
      </c>
      <c r="AU126" t="s">
        <v>3</v>
      </c>
      <c r="AV126">
        <v>19.043873000000001</v>
      </c>
    </row>
    <row r="127" spans="1:48" x14ac:dyDescent="0.35">
      <c r="A127">
        <v>891</v>
      </c>
      <c r="B127">
        <f>AVERAGE(AQ115,AQ86,AQ48)</f>
        <v>15.228708361604278</v>
      </c>
      <c r="D127">
        <v>915</v>
      </c>
      <c r="E127">
        <f>AVERAGE(AV147,AV49)</f>
        <v>17.787609033333332</v>
      </c>
      <c r="AU127" t="s">
        <v>3</v>
      </c>
      <c r="AV127">
        <v>16.945395000000001</v>
      </c>
    </row>
    <row r="128" spans="1:48" x14ac:dyDescent="0.35">
      <c r="AU128" t="s">
        <v>3</v>
      </c>
      <c r="AV128">
        <v>15.167636999999999</v>
      </c>
    </row>
    <row r="129" spans="3:48" x14ac:dyDescent="0.35">
      <c r="C129">
        <f>_xlfn.T.TEST(B123:B127,E123:E127,2,3)</f>
        <v>4.4110919932172419E-4</v>
      </c>
      <c r="AU129" t="s">
        <v>3</v>
      </c>
      <c r="AV129">
        <v>16.051962</v>
      </c>
    </row>
    <row r="130" spans="3:48" x14ac:dyDescent="0.35">
      <c r="AU130" t="s">
        <v>3</v>
      </c>
      <c r="AV130">
        <v>13.401082000000001</v>
      </c>
    </row>
    <row r="131" spans="3:48" x14ac:dyDescent="0.35">
      <c r="AU131" t="s">
        <v>3</v>
      </c>
      <c r="AV131">
        <v>11.876258</v>
      </c>
    </row>
    <row r="132" spans="3:48" x14ac:dyDescent="0.35">
      <c r="AU132" t="s">
        <v>3</v>
      </c>
      <c r="AV132">
        <v>16.487791000000001</v>
      </c>
    </row>
    <row r="133" spans="3:48" x14ac:dyDescent="0.35">
      <c r="AU133" t="s">
        <v>3</v>
      </c>
      <c r="AV133">
        <v>16.770465999999999</v>
      </c>
    </row>
    <row r="134" spans="3:48" x14ac:dyDescent="0.35">
      <c r="AU134" t="s">
        <v>3</v>
      </c>
      <c r="AV134">
        <v>17.161746999999998</v>
      </c>
    </row>
    <row r="135" spans="3:48" x14ac:dyDescent="0.35">
      <c r="AU135" t="s">
        <v>3</v>
      </c>
      <c r="AV135">
        <v>19.30077</v>
      </c>
    </row>
    <row r="136" spans="3:48" x14ac:dyDescent="0.35">
      <c r="AU136" t="s">
        <v>3</v>
      </c>
      <c r="AV136">
        <v>17.128008000000001</v>
      </c>
    </row>
    <row r="137" spans="3:48" x14ac:dyDescent="0.35">
      <c r="AU137" t="s">
        <v>3</v>
      </c>
      <c r="AV137">
        <v>25.060742999999999</v>
      </c>
    </row>
    <row r="138" spans="3:48" x14ac:dyDescent="0.35">
      <c r="AU138" t="s">
        <v>3</v>
      </c>
      <c r="AV138">
        <v>21.406341999999999</v>
      </c>
    </row>
    <row r="139" spans="3:48" x14ac:dyDescent="0.35">
      <c r="AU139" t="s">
        <v>3</v>
      </c>
      <c r="AV139">
        <v>17.959237999999999</v>
      </c>
    </row>
    <row r="140" spans="3:48" x14ac:dyDescent="0.35">
      <c r="AU140" t="s">
        <v>3</v>
      </c>
      <c r="AV140">
        <v>22.317623000000001</v>
      </c>
    </row>
    <row r="141" spans="3:48" x14ac:dyDescent="0.35">
      <c r="AU141" t="s">
        <v>3</v>
      </c>
      <c r="AV141">
        <v>19.517118</v>
      </c>
    </row>
    <row r="142" spans="3:48" x14ac:dyDescent="0.35">
      <c r="AU142" t="s">
        <v>3</v>
      </c>
      <c r="AV142">
        <v>17.179182000000001</v>
      </c>
    </row>
    <row r="143" spans="3:48" x14ac:dyDescent="0.35">
      <c r="AU143" t="s">
        <v>3</v>
      </c>
      <c r="AV143">
        <v>20.642074999999998</v>
      </c>
    </row>
    <row r="144" spans="3:48" x14ac:dyDescent="0.35">
      <c r="AU144" t="s">
        <v>3</v>
      </c>
      <c r="AV144">
        <v>20.652795999999999</v>
      </c>
    </row>
    <row r="145" spans="47:48" x14ac:dyDescent="0.35">
      <c r="AU145" t="s">
        <v>3</v>
      </c>
      <c r="AV145">
        <v>18.259713999999999</v>
      </c>
    </row>
    <row r="146" spans="47:48" x14ac:dyDescent="0.35">
      <c r="AU146" t="s">
        <v>3</v>
      </c>
      <c r="AV146">
        <v>16.144779</v>
      </c>
    </row>
    <row r="147" spans="47:48" x14ac:dyDescent="0.35">
      <c r="AV147">
        <f>AVERAGE(AV97:AV146)</f>
        <v>17.471366199999999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MBF</dc:creator>
  <cp:lastModifiedBy>MBF</cp:lastModifiedBy>
  <dcterms:created xsi:type="dcterms:W3CDTF">2021-10-22T02:23:40Z</dcterms:created>
  <dcterms:modified xsi:type="dcterms:W3CDTF">2021-10-22T17:15:08Z</dcterms:modified>
</cp:coreProperties>
</file>